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yanez\Desktop\"/>
    </mc:Choice>
  </mc:AlternateContent>
  <bookViews>
    <workbookView xWindow="0" yWindow="0" windowWidth="20490" windowHeight="7755"/>
  </bookViews>
  <sheets>
    <sheet name="Hoja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86" i="2" l="1"/>
  <c r="F75" i="2" l="1"/>
  <c r="F73" i="2"/>
  <c r="F67" i="2"/>
  <c r="F64" i="2"/>
  <c r="F63" i="2"/>
  <c r="F62" i="2"/>
  <c r="F61" i="2"/>
  <c r="F58" i="2"/>
  <c r="F53" i="2"/>
  <c r="F52" i="2"/>
  <c r="F51" i="2"/>
  <c r="F49" i="2"/>
  <c r="F48" i="2"/>
  <c r="F47" i="2"/>
  <c r="F46" i="2"/>
  <c r="F45" i="2"/>
  <c r="F44" i="2"/>
  <c r="F43" i="2"/>
  <c r="F40" i="2"/>
  <c r="F37" i="2"/>
  <c r="F36" i="2"/>
  <c r="F35" i="2"/>
  <c r="F34" i="2"/>
  <c r="F32" i="2"/>
  <c r="F31" i="2"/>
  <c r="F30" i="2"/>
  <c r="F29" i="2"/>
  <c r="F8" i="2"/>
  <c r="F7" i="2"/>
  <c r="F6" i="2"/>
  <c r="F5" i="2"/>
</calcChain>
</file>

<file path=xl/sharedStrings.xml><?xml version="1.0" encoding="utf-8"?>
<sst xmlns="http://schemas.openxmlformats.org/spreadsheetml/2006/main" count="607" uniqueCount="159">
  <si>
    <t>8356738-4</t>
  </si>
  <si>
    <t xml:space="preserve">Eugenia Humilde Molina Herrera </t>
  </si>
  <si>
    <t>76553100-4</t>
  </si>
  <si>
    <t>79668570-0</t>
  </si>
  <si>
    <t>15457235-K</t>
  </si>
  <si>
    <t>3582295-K</t>
  </si>
  <si>
    <t>76053208-8</t>
  </si>
  <si>
    <t>10680137-1</t>
  </si>
  <si>
    <t>77894690-4</t>
  </si>
  <si>
    <t>CORPORACIÓN MUNICIPAL DE EDUCACIÓN Y SALUD DE SAN BERNARDO</t>
  </si>
  <si>
    <t>DEPARTAMENTO DE FINANZAS ÁREA EDUCACION</t>
  </si>
  <si>
    <t>Rut Proveedor</t>
  </si>
  <si>
    <t>Nombre Proveedor</t>
  </si>
  <si>
    <t>Documento
Tipo</t>
  </si>
  <si>
    <t>Nº</t>
  </si>
  <si>
    <t>Fecha de
Emisión</t>
  </si>
  <si>
    <t>Fecha de
Vencimiento</t>
  </si>
  <si>
    <t>Monto</t>
  </si>
  <si>
    <t xml:space="preserve">Aula Editores S.A.    </t>
  </si>
  <si>
    <t xml:space="preserve">Cepech S.A.     </t>
  </si>
  <si>
    <t xml:space="preserve">Comercial Media Producciones LTDA.   </t>
  </si>
  <si>
    <t xml:space="preserve">Ecoturismo Sureste LTDA.    </t>
  </si>
  <si>
    <t xml:space="preserve">Emesa S.A.     </t>
  </si>
  <si>
    <t xml:space="preserve">Emilio Castro Inversiones Toro Azul E.I.R.L </t>
  </si>
  <si>
    <t>G&amp;A Venta de implementos y art.Deportivos LTDA.</t>
  </si>
  <si>
    <t xml:space="preserve">Holding QB Consultores SpA   </t>
  </si>
  <si>
    <t xml:space="preserve">Jogo S.A.     </t>
  </si>
  <si>
    <t xml:space="preserve">Juan Hernandez Santibañez    </t>
  </si>
  <si>
    <t xml:space="preserve">Maria Ortega Villalon    </t>
  </si>
  <si>
    <t xml:space="preserve">Rancho El Añil LTDA.   </t>
  </si>
  <si>
    <t xml:space="preserve">Raul Edmundo Medina Bascunan   </t>
  </si>
  <si>
    <t xml:space="preserve">Seigard Chile S.A.    </t>
  </si>
  <si>
    <t xml:space="preserve">Servicios de Ingenieria Kharu Spa  </t>
  </si>
  <si>
    <t xml:space="preserve">Sociedad Global Sport LTDA.   </t>
  </si>
  <si>
    <t xml:space="preserve">Sureste Otec LTDA.    </t>
  </si>
  <si>
    <t>FE</t>
  </si>
  <si>
    <t>FC</t>
  </si>
  <si>
    <t>30/09/2016</t>
  </si>
  <si>
    <t>05/09/2016</t>
  </si>
  <si>
    <t>21/09/2016</t>
  </si>
  <si>
    <t xml:space="preserve">Artel S.A. I.C     </t>
  </si>
  <si>
    <t>OSCAR ZAMORANO PARADA</t>
  </si>
  <si>
    <t>MARIA LIDIA RODRIGUEZ HERNANDEZ</t>
  </si>
  <si>
    <t>DISTRIBUIDORA LIBHER OFFICE LTDA.</t>
  </si>
  <si>
    <t>ELISABETH CORTEZ MUÑOZ</t>
  </si>
  <si>
    <t>76231132-1</t>
  </si>
  <si>
    <t>78577530-9</t>
  </si>
  <si>
    <t>77666440-5</t>
  </si>
  <si>
    <t>12120555-6</t>
  </si>
  <si>
    <t>76174497-6</t>
  </si>
  <si>
    <t>77574330-1</t>
  </si>
  <si>
    <t>92642000-3</t>
  </si>
  <si>
    <t>76591500-7</t>
  </si>
  <si>
    <t>96547580-K</t>
  </si>
  <si>
    <t>76269862-5</t>
  </si>
  <si>
    <t>77770220-3</t>
  </si>
  <si>
    <t>76087323-3</t>
  </si>
  <si>
    <t>76130452-6</t>
  </si>
  <si>
    <t>76481257-3</t>
  </si>
  <si>
    <t>76114865-6</t>
  </si>
  <si>
    <t>76306236-8</t>
  </si>
  <si>
    <t>07205712-0</t>
  </si>
  <si>
    <t>12294662-2</t>
  </si>
  <si>
    <t>76093955-2</t>
  </si>
  <si>
    <t>11854719-5</t>
  </si>
  <si>
    <t>96978670-2</t>
  </si>
  <si>
    <t>76187416-0</t>
  </si>
  <si>
    <t>76140062-2</t>
  </si>
  <si>
    <t xml:space="preserve">Soc. Com. Max Office LTDA.    </t>
  </si>
  <si>
    <t>76078858-9</t>
  </si>
  <si>
    <t>76507470-3</t>
  </si>
  <si>
    <t>Paulina Olivia Narvaez Camilla</t>
  </si>
  <si>
    <t>Comercializadora Este Deportes Ltda.</t>
  </si>
  <si>
    <t>Distribuidora Libher Office Ltda.</t>
  </si>
  <si>
    <t>Serv.Gastronomicos Isabel Becerra y cia Ltda.</t>
  </si>
  <si>
    <t>Peña E Hijos Ltda.</t>
  </si>
  <si>
    <t>Ferreteria Hasbun Hnos y Cia Ltda.</t>
  </si>
  <si>
    <t>Full Computer Comercial Ltda.</t>
  </si>
  <si>
    <t>Copec S.A</t>
  </si>
  <si>
    <t>3582295-k</t>
  </si>
  <si>
    <t>Luis Segundo Cardenas Contreras</t>
  </si>
  <si>
    <t>Elisabeth Emilia Cortez Muñoz</t>
  </si>
  <si>
    <t>15457235-k</t>
  </si>
  <si>
    <t>16171408-9</t>
  </si>
  <si>
    <t>Humberto Enrique Pizarro Rivas</t>
  </si>
  <si>
    <t>16191847-4</t>
  </si>
  <si>
    <t>Chateau Servicios de Higiene Ambiental Ltda</t>
  </si>
  <si>
    <t>76114143-0</t>
  </si>
  <si>
    <t>VTR Comunicaciones SpA</t>
  </si>
  <si>
    <t>Sociedad Comercial Max Office Ltda.</t>
  </si>
  <si>
    <t>Pablo Andres Ortega Serrano EIRL</t>
  </si>
  <si>
    <t>Servicios y Tecnologia Ltda</t>
  </si>
  <si>
    <t>Inversiones y Asesorias en Telecomunicaciones e Informatica SA</t>
  </si>
  <si>
    <t>Gloria Muñoz Villalon Comercializadora Importacion y Esp. EIRL</t>
  </si>
  <si>
    <t>Humberto Gacitua Martinez y Cía. ltda.</t>
  </si>
  <si>
    <t>79700760-9</t>
  </si>
  <si>
    <t>Prodata SA</t>
  </si>
  <si>
    <t>79808810-6</t>
  </si>
  <si>
    <t>Pontificia Universidad Católica de Chile</t>
  </si>
  <si>
    <t>81698900-0</t>
  </si>
  <si>
    <t>Librería Antartica Ltda.</t>
  </si>
  <si>
    <t>88679500-9</t>
  </si>
  <si>
    <t>96547580-k</t>
  </si>
  <si>
    <t>99520000-7</t>
  </si>
  <si>
    <t>78078290-0</t>
  </si>
  <si>
    <t>77060600-4</t>
  </si>
  <si>
    <t>76810120-5</t>
  </si>
  <si>
    <t>Oscar Gajardo Munoz</t>
  </si>
  <si>
    <t>Raul Diaz Fernandez</t>
  </si>
  <si>
    <t>Sociedad comercial Frik Ltda.</t>
  </si>
  <si>
    <t>Confecciones Kupus Ltda.</t>
  </si>
  <si>
    <t>79927970-3</t>
  </si>
  <si>
    <t>Tapiceria San Jose Limitada</t>
  </si>
  <si>
    <t>84082900-6</t>
  </si>
  <si>
    <t>Comercial e Importadora Audiomusica SpA</t>
  </si>
  <si>
    <t>96579920-6</t>
  </si>
  <si>
    <t>77660180-2</t>
  </si>
  <si>
    <t>Mateonet S.A</t>
  </si>
  <si>
    <t>Importadora Gonzalez y Celedon Limitada</t>
  </si>
  <si>
    <t>76586894-7</t>
  </si>
  <si>
    <t>EVENTOS MADELAINE SPA</t>
  </si>
  <si>
    <t>76475021-7</t>
  </si>
  <si>
    <t>Asesorias Computacionales Otherview Ltda.</t>
  </si>
  <si>
    <t>76247995-8</t>
  </si>
  <si>
    <t>76243130-1</t>
  </si>
  <si>
    <t>CONSULTORIAS PUBLICAS S.A</t>
  </si>
  <si>
    <t>76170574-1</t>
  </si>
  <si>
    <t>Comercial C y C Ltda.</t>
  </si>
  <si>
    <t>76166572-3</t>
  </si>
  <si>
    <t>Sociedad Comercializadora y Distribuidora ESPE Limitada</t>
  </si>
  <si>
    <t>76148068-5</t>
  </si>
  <si>
    <t>Construcciones Mario Antonio Lizana E.I.R.L</t>
  </si>
  <si>
    <t>76135414-0</t>
  </si>
  <si>
    <t>Sociedad Comercial Didacticos Chile Ltda.</t>
  </si>
  <si>
    <t>Asesorias e Inversiones EVS Ltda.</t>
  </si>
  <si>
    <t>76067694-2</t>
  </si>
  <si>
    <t>Jaime Eduardo Suarez Vega</t>
  </si>
  <si>
    <t>13745002-k</t>
  </si>
  <si>
    <t>Carolina Paz Contreras Pizarro</t>
  </si>
  <si>
    <t>13292245-4</t>
  </si>
  <si>
    <t>Leopoldo Enrique Moya Correa</t>
  </si>
  <si>
    <t>10986281-9</t>
  </si>
  <si>
    <t>Leoncio Vera Pelikan</t>
  </si>
  <si>
    <t>6323406-0</t>
  </si>
  <si>
    <t>Nelson Eduardo Gutierrez Irarrazabal</t>
  </si>
  <si>
    <t>6699819-3</t>
  </si>
  <si>
    <t>Victor Manuel Mella Contreras</t>
  </si>
  <si>
    <t>6757920-8</t>
  </si>
  <si>
    <t>Jaime Marmor Abarca</t>
  </si>
  <si>
    <t>7554460-k</t>
  </si>
  <si>
    <t>Maria Magaly Maure Salazar</t>
  </si>
  <si>
    <t>8659358-0</t>
  </si>
  <si>
    <t>9212791-5</t>
  </si>
  <si>
    <t>10419425-7</t>
  </si>
  <si>
    <t>Humberto Patricio Aliaga Muñoz</t>
  </si>
  <si>
    <t>10631446-2</t>
  </si>
  <si>
    <t>ACCIONA CONSULTORES LIMITADA</t>
  </si>
  <si>
    <t>76089623-3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</si>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</sst>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 * #,##0_ ;_ * \-#,##0_ ;_ * &quot;-&quot;_ ;_ @_ "/>
    <numFmt numFmtId="165" formatCode="_ &quot;$&quot;* #,##0.00_ ;_ &quot;$&quot;* \-#,##0.00_ ;_ &quot;$&quot;* &quot;-&quot;??_ ;_ @_ "/>
    <numFmt numFmtId="166" formatCode="_-&quot;$&quot;\ * #,##0_-;\-&quot;$&quot;\ * #,##0_-;_-&quot;$&quot;\ * &quot;-&quot;??_-;_-@_-"/>
    <numFmt numFmtId="167" formatCode="&quot;$&quot;#,##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165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7" fillId="0" borderId="4" applyNumberFormat="0" applyFill="0" applyAlignment="0" applyProtection="0"/>
    <xf numFmtId="0" fontId="7" fillId="0" borderId="0" applyNumberFormat="0" applyFill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0" applyNumberFormat="0" applyBorder="0" applyAlignment="0" applyProtection="0"/>
    <xf numFmtId="0" fontId="11" fillId="6" borderId="5" applyNumberFormat="0" applyAlignment="0" applyProtection="0"/>
    <xf numFmtId="0" fontId="12" fillId="7" borderId="6" applyNumberFormat="0" applyAlignment="0" applyProtection="0"/>
    <xf numFmtId="0" fontId="13" fillId="7" borderId="5" applyNumberFormat="0" applyAlignment="0" applyProtection="0"/>
    <xf numFmtId="0" fontId="14" fillId="0" borderId="7" applyNumberFormat="0" applyFill="0" applyAlignment="0" applyProtection="0"/>
    <xf numFmtId="0" fontId="15" fillId="8" borderId="8" applyNumberFormat="0" applyAlignment="0" applyProtection="0"/>
    <xf numFmtId="0" fontId="16" fillId="0" borderId="0" applyNumberFormat="0" applyFill="0" applyBorder="0" applyAlignment="0" applyProtection="0"/>
    <xf numFmtId="0" fontId="1" fillId="9" borderId="9" applyNumberFormat="0" applyFont="0" applyAlignment="0" applyProtection="0"/>
    <xf numFmtId="0" fontId="17" fillId="0" borderId="0" applyNumberFormat="0" applyFill="0" applyBorder="0" applyAlignment="0" applyProtection="0"/>
    <xf numFmtId="0" fontId="2" fillId="0" borderId="10" applyNumberFormat="0" applyFill="0" applyAlignment="0" applyProtection="0"/>
    <xf numFmtId="0" fontId="3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3" fillId="33" borderId="0" applyNumberFormat="0" applyBorder="0" applyAlignment="0" applyProtection="0"/>
    <xf numFmtId="164" fontId="1" fillId="0" borderId="0" applyFont="0" applyFill="0" applyBorder="0" applyAlignment="0" applyProtection="0"/>
  </cellStyleXfs>
  <cellXfs count="23">
    <xf numFmtId="0" fontId="0" fillId="0" borderId="0" xfId="0"/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167" fontId="0" fillId="0" borderId="1" xfId="43" applyNumberFormat="1" applyFont="1" applyBorder="1"/>
    <xf numFmtId="0" fontId="0" fillId="0" borderId="1" xfId="0" applyBorder="1"/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49" fontId="0" fillId="0" borderId="1" xfId="0" applyNumberFormat="1" applyBorder="1"/>
    <xf numFmtId="167" fontId="0" fillId="0" borderId="1" xfId="43" applyNumberFormat="1" applyFont="1" applyBorder="1"/>
    <xf numFmtId="0" fontId="0" fillId="0" borderId="0" xfId="0"/>
    <xf numFmtId="167" fontId="0" fillId="0" borderId="1" xfId="0" applyNumberFormat="1" applyBorder="1"/>
    <xf numFmtId="0" fontId="0" fillId="0" borderId="0" xfId="0"/>
    <xf numFmtId="166" fontId="0" fillId="0" borderId="0" xfId="1" applyNumberFormat="1" applyFont="1"/>
    <xf numFmtId="166" fontId="15" fillId="2" borderId="1" xfId="1" applyNumberFormat="1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 wrapText="1"/>
    </xf>
    <xf numFmtId="14" fontId="15" fillId="2" borderId="1" xfId="0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/>
    </xf>
  </cellXfs>
  <cellStyles count="44">
    <cellStyle name="20% - Énfasis1" xfId="20" builtinId="30" customBuiltin="1"/>
    <cellStyle name="20% - Énfasis2" xfId="24" builtinId="34" customBuiltin="1"/>
    <cellStyle name="20% - Énfasis3" xfId="28" builtinId="38" customBuiltin="1"/>
    <cellStyle name="20% - Énfasis4" xfId="32" builtinId="42" customBuiltin="1"/>
    <cellStyle name="20% - Énfasis5" xfId="36" builtinId="46" customBuiltin="1"/>
    <cellStyle name="20% - Énfasis6" xfId="40" builtinId="50" customBuiltin="1"/>
    <cellStyle name="40% - Énfasis1" xfId="21" builtinId="31" customBuiltin="1"/>
    <cellStyle name="40% - Énfasis2" xfId="25" builtinId="35" customBuiltin="1"/>
    <cellStyle name="40% - Énfasis3" xfId="29" builtinId="39" customBuiltin="1"/>
    <cellStyle name="40% - Énfasis4" xfId="33" builtinId="43" customBuiltin="1"/>
    <cellStyle name="40% - Énfasis5" xfId="37" builtinId="47" customBuiltin="1"/>
    <cellStyle name="40% - Énfasis6" xfId="41" builtinId="51" customBuiltin="1"/>
    <cellStyle name="60% - Énfasis1" xfId="22" builtinId="32" customBuiltin="1"/>
    <cellStyle name="60% - Énfasis2" xfId="26" builtinId="36" customBuiltin="1"/>
    <cellStyle name="60% - Énfasis3" xfId="30" builtinId="40" customBuiltin="1"/>
    <cellStyle name="60% - Énfasis4" xfId="34" builtinId="44" customBuiltin="1"/>
    <cellStyle name="60% - Énfasis5" xfId="38" builtinId="48" customBuiltin="1"/>
    <cellStyle name="60% - Énfasis6" xfId="42" builtinId="52" customBuiltin="1"/>
    <cellStyle name="Buena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1" xfId="3" builtinId="16" customBuiltin="1"/>
    <cellStyle name="Encabezado 4" xfId="6" builtinId="19" customBuiltin="1"/>
    <cellStyle name="Énfasis1" xfId="19" builtinId="29" customBuiltin="1"/>
    <cellStyle name="Énfasis2" xfId="23" builtinId="33" customBuiltin="1"/>
    <cellStyle name="Énfasis3" xfId="27" builtinId="37" customBuiltin="1"/>
    <cellStyle name="Énfasis4" xfId="31" builtinId="41" customBuiltin="1"/>
    <cellStyle name="Énfasis5" xfId="35" builtinId="45" customBuiltin="1"/>
    <cellStyle name="Énfasis6" xfId="39" builtinId="49" customBuiltin="1"/>
    <cellStyle name="Entrada" xfId="10" builtinId="20" customBuiltin="1"/>
    <cellStyle name="Incorrecto" xfId="8" builtinId="27" customBuiltin="1"/>
    <cellStyle name="Millares [0] 2" xfId="43"/>
    <cellStyle name="Moneda" xfId="1" builtinId="4"/>
    <cellStyle name="Neutral" xfId="9" builtinId="28" customBuiltin="1"/>
    <cellStyle name="Normal" xfId="0" builtinId="0"/>
    <cellStyle name="Notas" xfId="16" builtinId="10" customBuiltin="1"/>
    <cellStyle name="Salida" xfId="11" builtinId="21" customBuiltin="1"/>
    <cellStyle name="Texto de advertencia" xfId="15" builtinId="11" customBuiltin="1"/>
    <cellStyle name="Texto explicativo" xfId="17" builtinId="53" customBuiltin="1"/>
    <cellStyle name="Título" xfId="2" builtinId="15" customBuiltin="1"/>
    <cellStyle name="Título 2" xfId="4" builtinId="17" customBuiltin="1"/>
    <cellStyle name="Título 3" xfId="5" builtinId="18" customBuiltin="1"/>
    <cellStyle name="Total" xfId="18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G186"/>
  <sheetViews>
    <sheetView tabSelected="1" workbookViewId="0">
      <selection activeCell="G5" sqref="G5"/>
    </sheetView>
  </sheetViews>
  <sheetFormatPr baseColWidth="10" defaultRowHeight="15" x14ac:dyDescent="0.25"/>
  <cols>
    <col min="1" max="1" width="13.7109375" bestFit="1" customWidth="1"/>
    <col min="2" max="2" width="58.85546875" bestFit="1" customWidth="1"/>
    <col min="3" max="3" width="11.28515625" bestFit="1" customWidth="1"/>
    <col min="4" max="4" width="8" bestFit="1" customWidth="1"/>
    <col min="5" max="5" width="10.7109375" bestFit="1" customWidth="1"/>
    <col min="6" max="6" width="11.28515625" bestFit="1" customWidth="1"/>
    <col min="7" max="7" width="12.140625" bestFit="1" customWidth="1"/>
  </cols>
  <sheetData>
    <row r="1" spans="1:7" s="13" customFormat="1" x14ac:dyDescent="0.25">
      <c r="A1" s="15"/>
      <c r="B1" s="21" t="s">
        <v>9</v>
      </c>
      <c r="C1" s="21"/>
      <c r="D1" s="21"/>
      <c r="E1" s="21"/>
      <c r="F1" s="21"/>
      <c r="G1" s="21"/>
    </row>
    <row r="2" spans="1:7" s="13" customFormat="1" x14ac:dyDescent="0.25">
      <c r="A2" s="15"/>
      <c r="B2" s="21" t="s">
        <v>10</v>
      </c>
      <c r="C2" s="21"/>
      <c r="D2" s="21"/>
      <c r="E2" s="21"/>
      <c r="F2" s="21"/>
      <c r="G2" s="21"/>
    </row>
    <row r="3" spans="1:7" s="13" customFormat="1" x14ac:dyDescent="0.25">
      <c r="A3" s="15"/>
      <c r="B3" s="15"/>
      <c r="C3" s="15"/>
      <c r="D3" s="15"/>
      <c r="E3" s="15"/>
      <c r="F3" s="15"/>
      <c r="G3" s="16"/>
    </row>
    <row r="4" spans="1:7" s="13" customFormat="1" ht="45" x14ac:dyDescent="0.25">
      <c r="A4" s="20" t="s">
        <v>11</v>
      </c>
      <c r="B4" s="20" t="s">
        <v>12</v>
      </c>
      <c r="C4" s="18" t="s">
        <v>13</v>
      </c>
      <c r="D4" s="20" t="s">
        <v>14</v>
      </c>
      <c r="E4" s="19" t="s">
        <v>15</v>
      </c>
      <c r="F4" s="19" t="s">
        <v>16</v>
      </c>
      <c r="G4" s="17" t="s">
        <v>17</v>
      </c>
    </row>
    <row r="5" spans="1:7" x14ac:dyDescent="0.25">
      <c r="A5" s="7" t="s">
        <v>61</v>
      </c>
      <c r="B5" s="6" t="s">
        <v>27</v>
      </c>
      <c r="C5" s="9" t="s">
        <v>35</v>
      </c>
      <c r="D5" s="10">
        <v>1169</v>
      </c>
      <c r="E5" s="8" t="s">
        <v>38</v>
      </c>
      <c r="F5" s="8">
        <f>+E5+30</f>
        <v>42648</v>
      </c>
      <c r="G5" s="12">
        <v>208000</v>
      </c>
    </row>
    <row r="6" spans="1:7" x14ac:dyDescent="0.25">
      <c r="A6" s="7" t="s">
        <v>61</v>
      </c>
      <c r="B6" s="6" t="s">
        <v>27</v>
      </c>
      <c r="C6" s="9" t="s">
        <v>36</v>
      </c>
      <c r="D6" s="10">
        <v>1171</v>
      </c>
      <c r="E6" s="8" t="s">
        <v>39</v>
      </c>
      <c r="F6" s="8">
        <f>+E6+30</f>
        <v>42664</v>
      </c>
      <c r="G6" s="12">
        <v>136000</v>
      </c>
    </row>
    <row r="7" spans="1:7" x14ac:dyDescent="0.25">
      <c r="A7" s="7" t="s">
        <v>48</v>
      </c>
      <c r="B7" s="11" t="s">
        <v>42</v>
      </c>
      <c r="C7" s="9" t="s">
        <v>36</v>
      </c>
      <c r="D7" s="10">
        <v>230</v>
      </c>
      <c r="E7" s="8" t="s">
        <v>38</v>
      </c>
      <c r="F7" s="8">
        <f>+E7+30</f>
        <v>42648</v>
      </c>
      <c r="G7" s="12">
        <v>683055</v>
      </c>
    </row>
    <row r="8" spans="1:7" x14ac:dyDescent="0.25">
      <c r="A8" s="7" t="s">
        <v>62</v>
      </c>
      <c r="B8" s="6" t="s">
        <v>28</v>
      </c>
      <c r="C8" s="9" t="s">
        <v>35</v>
      </c>
      <c r="D8" s="10">
        <v>37</v>
      </c>
      <c r="E8" s="8" t="s">
        <v>38</v>
      </c>
      <c r="F8" s="8">
        <f>+E8+30</f>
        <v>42648</v>
      </c>
      <c r="G8" s="12">
        <v>2034900</v>
      </c>
    </row>
    <row r="9" spans="1:7" x14ac:dyDescent="0.25">
      <c r="A9" s="7" t="s">
        <v>82</v>
      </c>
      <c r="B9" s="6" t="s">
        <v>81</v>
      </c>
      <c r="C9" s="9" t="s">
        <v>35</v>
      </c>
      <c r="D9" s="10">
        <v>540</v>
      </c>
      <c r="E9" s="8">
        <v>42664</v>
      </c>
      <c r="F9" s="8">
        <v>42695</v>
      </c>
      <c r="G9" s="12">
        <v>21765</v>
      </c>
    </row>
    <row r="10" spans="1:7" x14ac:dyDescent="0.25">
      <c r="A10" s="7" t="s">
        <v>83</v>
      </c>
      <c r="B10" s="6" t="s">
        <v>71</v>
      </c>
      <c r="C10" s="9" t="s">
        <v>35</v>
      </c>
      <c r="D10" s="10">
        <v>1076</v>
      </c>
      <c r="E10" s="8">
        <v>42647</v>
      </c>
      <c r="F10" s="8">
        <v>42678</v>
      </c>
      <c r="G10" s="12">
        <v>7187600</v>
      </c>
    </row>
    <row r="11" spans="1:7" x14ac:dyDescent="0.25">
      <c r="A11" s="7" t="s">
        <v>85</v>
      </c>
      <c r="B11" s="6" t="s">
        <v>84</v>
      </c>
      <c r="C11" s="9" t="s">
        <v>35</v>
      </c>
      <c r="D11" s="10">
        <v>100</v>
      </c>
      <c r="E11" s="8">
        <v>42655</v>
      </c>
      <c r="F11" s="8">
        <v>42686</v>
      </c>
      <c r="G11" s="12">
        <v>2240000</v>
      </c>
    </row>
    <row r="12" spans="1:7" x14ac:dyDescent="0.25">
      <c r="A12" s="7" t="s">
        <v>85</v>
      </c>
      <c r="B12" s="6" t="s">
        <v>84</v>
      </c>
      <c r="C12" s="9" t="s">
        <v>35</v>
      </c>
      <c r="D12" s="10">
        <v>101</v>
      </c>
      <c r="E12" s="8">
        <v>42655</v>
      </c>
      <c r="F12" s="8">
        <v>42686</v>
      </c>
      <c r="G12" s="12">
        <v>1535000</v>
      </c>
    </row>
    <row r="13" spans="1:7" x14ac:dyDescent="0.25">
      <c r="A13" s="7" t="s">
        <v>79</v>
      </c>
      <c r="B13" s="6" t="s">
        <v>80</v>
      </c>
      <c r="C13" s="9" t="s">
        <v>35</v>
      </c>
      <c r="D13" s="10">
        <v>42</v>
      </c>
      <c r="E13" s="8">
        <v>42660</v>
      </c>
      <c r="F13" s="8">
        <v>42691</v>
      </c>
      <c r="G13" s="12">
        <v>1470000</v>
      </c>
    </row>
    <row r="14" spans="1:7" x14ac:dyDescent="0.25">
      <c r="A14" s="7" t="s">
        <v>79</v>
      </c>
      <c r="B14" s="6" t="s">
        <v>80</v>
      </c>
      <c r="C14" s="9" t="s">
        <v>35</v>
      </c>
      <c r="D14" s="10">
        <v>43</v>
      </c>
      <c r="E14" s="8">
        <v>42661</v>
      </c>
      <c r="F14" s="8">
        <v>42692</v>
      </c>
      <c r="G14" s="12">
        <v>1470000</v>
      </c>
    </row>
    <row r="15" spans="1:7" x14ac:dyDescent="0.25">
      <c r="A15" s="7" t="s">
        <v>79</v>
      </c>
      <c r="B15" s="6" t="s">
        <v>80</v>
      </c>
      <c r="C15" s="9" t="s">
        <v>35</v>
      </c>
      <c r="D15" s="10">
        <v>44</v>
      </c>
      <c r="E15" s="8">
        <v>42661</v>
      </c>
      <c r="F15" s="8">
        <v>42692</v>
      </c>
      <c r="G15" s="12">
        <v>1295000</v>
      </c>
    </row>
    <row r="16" spans="1:7" x14ac:dyDescent="0.25">
      <c r="A16" s="7" t="s">
        <v>79</v>
      </c>
      <c r="B16" s="6" t="s">
        <v>80</v>
      </c>
      <c r="C16" s="9" t="s">
        <v>35</v>
      </c>
      <c r="D16" s="10">
        <v>45</v>
      </c>
      <c r="E16" s="8">
        <v>42661</v>
      </c>
      <c r="F16" s="8">
        <v>42692</v>
      </c>
      <c r="G16" s="12">
        <v>1190000</v>
      </c>
    </row>
    <row r="17" spans="1:7" x14ac:dyDescent="0.25">
      <c r="A17" s="7" t="s">
        <v>79</v>
      </c>
      <c r="B17" s="6" t="s">
        <v>80</v>
      </c>
      <c r="C17" s="9" t="s">
        <v>35</v>
      </c>
      <c r="D17" s="10">
        <v>46</v>
      </c>
      <c r="E17" s="8">
        <v>42661</v>
      </c>
      <c r="F17" s="8">
        <v>42692</v>
      </c>
      <c r="G17" s="12">
        <v>2730000</v>
      </c>
    </row>
    <row r="18" spans="1:7" x14ac:dyDescent="0.25">
      <c r="A18" s="7" t="s">
        <v>79</v>
      </c>
      <c r="B18" s="6" t="s">
        <v>80</v>
      </c>
      <c r="C18" s="9" t="s">
        <v>35</v>
      </c>
      <c r="D18" s="10">
        <v>47</v>
      </c>
      <c r="E18" s="8">
        <v>42661</v>
      </c>
      <c r="F18" s="8">
        <v>42692</v>
      </c>
      <c r="G18" s="12">
        <v>1470000</v>
      </c>
    </row>
    <row r="19" spans="1:7" x14ac:dyDescent="0.25">
      <c r="A19" s="7" t="s">
        <v>79</v>
      </c>
      <c r="B19" s="6" t="s">
        <v>80</v>
      </c>
      <c r="C19" s="9" t="s">
        <v>35</v>
      </c>
      <c r="D19" s="10">
        <v>48</v>
      </c>
      <c r="E19" s="8">
        <v>42661</v>
      </c>
      <c r="F19" s="8">
        <v>42692</v>
      </c>
      <c r="G19" s="12">
        <v>1800000</v>
      </c>
    </row>
    <row r="20" spans="1:7" x14ac:dyDescent="0.25">
      <c r="A20" s="7" t="s">
        <v>79</v>
      </c>
      <c r="B20" s="6" t="s">
        <v>80</v>
      </c>
      <c r="C20" s="9" t="s">
        <v>35</v>
      </c>
      <c r="D20" s="10">
        <v>49</v>
      </c>
      <c r="E20" s="8">
        <v>42661</v>
      </c>
      <c r="F20" s="8">
        <v>42692</v>
      </c>
      <c r="G20" s="12">
        <v>1000000</v>
      </c>
    </row>
    <row r="21" spans="1:7" x14ac:dyDescent="0.25">
      <c r="A21" s="7" t="s">
        <v>79</v>
      </c>
      <c r="B21" s="6" t="s">
        <v>80</v>
      </c>
      <c r="C21" s="9" t="s">
        <v>35</v>
      </c>
      <c r="D21" s="10">
        <v>50</v>
      </c>
      <c r="E21" s="8">
        <v>42661</v>
      </c>
      <c r="F21" s="8">
        <v>42692</v>
      </c>
      <c r="G21" s="12">
        <v>856000</v>
      </c>
    </row>
    <row r="22" spans="1:7" x14ac:dyDescent="0.25">
      <c r="A22" s="7" t="s">
        <v>79</v>
      </c>
      <c r="B22" s="6" t="s">
        <v>80</v>
      </c>
      <c r="C22" s="9" t="s">
        <v>35</v>
      </c>
      <c r="D22" s="10">
        <v>51</v>
      </c>
      <c r="E22" s="8">
        <v>42661</v>
      </c>
      <c r="F22" s="8">
        <v>42692</v>
      </c>
      <c r="G22" s="12">
        <v>850000</v>
      </c>
    </row>
    <row r="23" spans="1:7" x14ac:dyDescent="0.25">
      <c r="A23" s="7" t="s">
        <v>79</v>
      </c>
      <c r="B23" s="6" t="s">
        <v>80</v>
      </c>
      <c r="C23" s="9" t="s">
        <v>35</v>
      </c>
      <c r="D23" s="10">
        <v>52</v>
      </c>
      <c r="E23" s="8">
        <v>42661</v>
      </c>
      <c r="F23" s="8">
        <v>42692</v>
      </c>
      <c r="G23" s="12">
        <v>350000</v>
      </c>
    </row>
    <row r="24" spans="1:7" x14ac:dyDescent="0.25">
      <c r="A24" s="7" t="s">
        <v>79</v>
      </c>
      <c r="B24" s="6" t="s">
        <v>80</v>
      </c>
      <c r="C24" s="9" t="s">
        <v>35</v>
      </c>
      <c r="D24" s="10">
        <v>53</v>
      </c>
      <c r="E24" s="8">
        <v>42661</v>
      </c>
      <c r="F24" s="8">
        <v>42692</v>
      </c>
      <c r="G24" s="12">
        <v>410000</v>
      </c>
    </row>
    <row r="25" spans="1:7" x14ac:dyDescent="0.25">
      <c r="A25" s="7" t="s">
        <v>79</v>
      </c>
      <c r="B25" s="6" t="s">
        <v>80</v>
      </c>
      <c r="C25" s="9" t="s">
        <v>35</v>
      </c>
      <c r="D25" s="10">
        <v>54</v>
      </c>
      <c r="E25" s="8">
        <v>42661</v>
      </c>
      <c r="F25" s="8">
        <v>42692</v>
      </c>
      <c r="G25" s="12">
        <v>40000</v>
      </c>
    </row>
    <row r="26" spans="1:7" x14ac:dyDescent="0.25">
      <c r="A26" s="7" t="s">
        <v>79</v>
      </c>
      <c r="B26" s="6" t="s">
        <v>80</v>
      </c>
      <c r="C26" s="9" t="s">
        <v>35</v>
      </c>
      <c r="D26" s="10">
        <v>55</v>
      </c>
      <c r="E26" s="8">
        <v>42667</v>
      </c>
      <c r="F26" s="8">
        <v>42698</v>
      </c>
      <c r="G26" s="12">
        <v>240000</v>
      </c>
    </row>
    <row r="27" spans="1:7" x14ac:dyDescent="0.25">
      <c r="A27" s="7" t="s">
        <v>79</v>
      </c>
      <c r="B27" s="6" t="s">
        <v>80</v>
      </c>
      <c r="C27" s="9" t="s">
        <v>35</v>
      </c>
      <c r="D27" s="10">
        <v>56</v>
      </c>
      <c r="E27" s="8">
        <v>42667</v>
      </c>
      <c r="F27" s="8">
        <v>42698</v>
      </c>
      <c r="G27" s="12">
        <v>2235000</v>
      </c>
    </row>
    <row r="28" spans="1:7" x14ac:dyDescent="0.25">
      <c r="A28" s="7" t="s">
        <v>79</v>
      </c>
      <c r="B28" s="6" t="s">
        <v>80</v>
      </c>
      <c r="C28" s="9" t="s">
        <v>35</v>
      </c>
      <c r="D28" s="10">
        <v>57</v>
      </c>
      <c r="E28" s="8">
        <v>42667</v>
      </c>
      <c r="F28" s="8">
        <v>42698</v>
      </c>
      <c r="G28" s="12">
        <v>2690000</v>
      </c>
    </row>
    <row r="29" spans="1:7" x14ac:dyDescent="0.25">
      <c r="A29" s="7" t="s">
        <v>5</v>
      </c>
      <c r="B29" s="6" t="s">
        <v>80</v>
      </c>
      <c r="C29" s="9" t="s">
        <v>35</v>
      </c>
      <c r="D29" s="10">
        <v>36</v>
      </c>
      <c r="E29" s="8" t="s">
        <v>37</v>
      </c>
      <c r="F29" s="8">
        <f>+E29+30</f>
        <v>42673</v>
      </c>
      <c r="G29" s="12">
        <v>520000</v>
      </c>
    </row>
    <row r="30" spans="1:7" x14ac:dyDescent="0.25">
      <c r="A30" s="7" t="s">
        <v>5</v>
      </c>
      <c r="B30" s="6" t="s">
        <v>80</v>
      </c>
      <c r="C30" s="9" t="s">
        <v>35</v>
      </c>
      <c r="D30" s="10">
        <v>37</v>
      </c>
      <c r="E30" s="8" t="s">
        <v>37</v>
      </c>
      <c r="F30" s="8">
        <f>+E30+30</f>
        <v>42673</v>
      </c>
      <c r="G30" s="12">
        <v>2695000</v>
      </c>
    </row>
    <row r="31" spans="1:7" x14ac:dyDescent="0.25">
      <c r="A31" s="7" t="s">
        <v>5</v>
      </c>
      <c r="B31" s="6" t="s">
        <v>80</v>
      </c>
      <c r="C31" s="9" t="s">
        <v>35</v>
      </c>
      <c r="D31" s="10">
        <v>38</v>
      </c>
      <c r="E31" s="8" t="s">
        <v>37</v>
      </c>
      <c r="F31" s="8">
        <f>+E31+30</f>
        <v>42673</v>
      </c>
      <c r="G31" s="12">
        <v>160000</v>
      </c>
    </row>
    <row r="32" spans="1:7" x14ac:dyDescent="0.25">
      <c r="A32" s="7" t="s">
        <v>5</v>
      </c>
      <c r="B32" s="6" t="s">
        <v>80</v>
      </c>
      <c r="C32" s="9" t="s">
        <v>35</v>
      </c>
      <c r="D32" s="10">
        <v>39</v>
      </c>
      <c r="E32" s="8" t="s">
        <v>37</v>
      </c>
      <c r="F32" s="8">
        <f>+E32+30</f>
        <v>42673</v>
      </c>
      <c r="G32" s="12">
        <v>1560000</v>
      </c>
    </row>
    <row r="33" spans="1:7" x14ac:dyDescent="0.25">
      <c r="A33" s="7" t="s">
        <v>6</v>
      </c>
      <c r="B33" s="6" t="s">
        <v>86</v>
      </c>
      <c r="C33" s="9" t="s">
        <v>35</v>
      </c>
      <c r="D33" s="10">
        <v>155</v>
      </c>
      <c r="E33" s="8">
        <v>42648</v>
      </c>
      <c r="F33" s="8">
        <v>42679</v>
      </c>
      <c r="G33" s="12">
        <v>273700</v>
      </c>
    </row>
    <row r="34" spans="1:7" x14ac:dyDescent="0.25">
      <c r="A34" s="7" t="s">
        <v>6</v>
      </c>
      <c r="B34" s="6" t="s">
        <v>86</v>
      </c>
      <c r="C34" s="9" t="s">
        <v>35</v>
      </c>
      <c r="D34" s="10">
        <v>137</v>
      </c>
      <c r="E34" s="8" t="s">
        <v>39</v>
      </c>
      <c r="F34" s="8">
        <f>+E34+30</f>
        <v>42664</v>
      </c>
      <c r="G34" s="12">
        <v>487900</v>
      </c>
    </row>
    <row r="35" spans="1:7" x14ac:dyDescent="0.25">
      <c r="A35" s="7" t="s">
        <v>6</v>
      </c>
      <c r="B35" s="6" t="s">
        <v>86</v>
      </c>
      <c r="C35" s="9" t="s">
        <v>35</v>
      </c>
      <c r="D35" s="10">
        <v>138</v>
      </c>
      <c r="E35" s="8" t="s">
        <v>39</v>
      </c>
      <c r="F35" s="8">
        <f>+E35+30</f>
        <v>42664</v>
      </c>
      <c r="G35" s="12">
        <v>226100</v>
      </c>
    </row>
    <row r="36" spans="1:7" x14ac:dyDescent="0.25">
      <c r="A36" s="7" t="s">
        <v>56</v>
      </c>
      <c r="B36" s="6" t="s">
        <v>22</v>
      </c>
      <c r="C36" s="9" t="s">
        <v>35</v>
      </c>
      <c r="D36" s="10">
        <v>513</v>
      </c>
      <c r="E36" s="8" t="s">
        <v>38</v>
      </c>
      <c r="F36" s="8">
        <f>+E36+30</f>
        <v>42648</v>
      </c>
      <c r="G36" s="12">
        <v>1691000</v>
      </c>
    </row>
    <row r="37" spans="1:7" x14ac:dyDescent="0.25">
      <c r="A37" s="7" t="s">
        <v>63</v>
      </c>
      <c r="B37" s="6" t="s">
        <v>29</v>
      </c>
      <c r="C37" s="9" t="s">
        <v>35</v>
      </c>
      <c r="D37" s="10">
        <v>58</v>
      </c>
      <c r="E37" s="8" t="s">
        <v>39</v>
      </c>
      <c r="F37" s="8">
        <f>+E37+30</f>
        <v>42664</v>
      </c>
      <c r="G37" s="12">
        <v>118430</v>
      </c>
    </row>
    <row r="38" spans="1:7" x14ac:dyDescent="0.25">
      <c r="A38" s="7" t="s">
        <v>87</v>
      </c>
      <c r="B38" s="6" t="s">
        <v>88</v>
      </c>
      <c r="C38" s="9" t="s">
        <v>35</v>
      </c>
      <c r="D38" s="10">
        <v>3270666</v>
      </c>
      <c r="E38" s="8">
        <v>42656</v>
      </c>
      <c r="F38" s="8">
        <v>42687</v>
      </c>
      <c r="G38" s="12">
        <v>72142</v>
      </c>
    </row>
    <row r="39" spans="1:7" x14ac:dyDescent="0.25">
      <c r="A39" s="7" t="s">
        <v>87</v>
      </c>
      <c r="B39" s="6" t="s">
        <v>88</v>
      </c>
      <c r="C39" s="9" t="s">
        <v>35</v>
      </c>
      <c r="D39" s="10">
        <v>3298611</v>
      </c>
      <c r="E39" s="8">
        <v>42666</v>
      </c>
      <c r="F39" s="8">
        <v>42697</v>
      </c>
      <c r="G39" s="12">
        <v>22910</v>
      </c>
    </row>
    <row r="40" spans="1:7" x14ac:dyDescent="0.25">
      <c r="A40" s="7" t="s">
        <v>57</v>
      </c>
      <c r="B40" s="6" t="s">
        <v>23</v>
      </c>
      <c r="C40" s="9" t="s">
        <v>35</v>
      </c>
      <c r="D40" s="10">
        <v>44</v>
      </c>
      <c r="E40" s="8" t="s">
        <v>39</v>
      </c>
      <c r="F40" s="8">
        <f>+E40+30</f>
        <v>42664</v>
      </c>
      <c r="G40" s="12">
        <v>537785</v>
      </c>
    </row>
    <row r="41" spans="1:7" x14ac:dyDescent="0.25">
      <c r="A41" s="7" t="s">
        <v>67</v>
      </c>
      <c r="B41" s="6" t="s">
        <v>89</v>
      </c>
      <c r="C41" s="9" t="s">
        <v>35</v>
      </c>
      <c r="D41" s="10">
        <v>644</v>
      </c>
      <c r="E41" s="8">
        <v>42650</v>
      </c>
      <c r="F41" s="8">
        <v>42681</v>
      </c>
      <c r="G41" s="12">
        <v>1275775</v>
      </c>
    </row>
    <row r="42" spans="1:7" x14ac:dyDescent="0.25">
      <c r="A42" s="7" t="s">
        <v>49</v>
      </c>
      <c r="B42" s="6" t="s">
        <v>90</v>
      </c>
      <c r="C42" s="9" t="s">
        <v>35</v>
      </c>
      <c r="D42" s="10">
        <v>535</v>
      </c>
      <c r="E42" s="8">
        <v>42666</v>
      </c>
      <c r="F42" s="8">
        <v>42697</v>
      </c>
      <c r="G42" s="12">
        <v>714000</v>
      </c>
    </row>
    <row r="43" spans="1:7" x14ac:dyDescent="0.25">
      <c r="A43" s="7" t="s">
        <v>49</v>
      </c>
      <c r="B43" s="6" t="s">
        <v>90</v>
      </c>
      <c r="C43" s="9" t="s">
        <v>35</v>
      </c>
      <c r="D43" s="10">
        <v>487</v>
      </c>
      <c r="E43" s="8" t="s">
        <v>38</v>
      </c>
      <c r="F43" s="8">
        <f t="shared" ref="F43:F49" si="0">+E43+30</f>
        <v>42648</v>
      </c>
      <c r="G43" s="12">
        <v>508130</v>
      </c>
    </row>
    <row r="44" spans="1:7" x14ac:dyDescent="0.25">
      <c r="A44" s="7" t="s">
        <v>49</v>
      </c>
      <c r="B44" s="6" t="s">
        <v>90</v>
      </c>
      <c r="C44" s="9" t="s">
        <v>35</v>
      </c>
      <c r="D44" s="10">
        <v>489</v>
      </c>
      <c r="E44" s="8" t="s">
        <v>38</v>
      </c>
      <c r="F44" s="8">
        <f t="shared" si="0"/>
        <v>42648</v>
      </c>
      <c r="G44" s="12">
        <v>29750</v>
      </c>
    </row>
    <row r="45" spans="1:7" x14ac:dyDescent="0.25">
      <c r="A45" s="7" t="s">
        <v>49</v>
      </c>
      <c r="B45" s="6" t="s">
        <v>90</v>
      </c>
      <c r="C45" s="9" t="s">
        <v>35</v>
      </c>
      <c r="D45" s="10">
        <v>490</v>
      </c>
      <c r="E45" s="8" t="s">
        <v>38</v>
      </c>
      <c r="F45" s="8">
        <f t="shared" si="0"/>
        <v>42648</v>
      </c>
      <c r="G45" s="12">
        <v>107100</v>
      </c>
    </row>
    <row r="46" spans="1:7" x14ac:dyDescent="0.25">
      <c r="A46" s="1" t="s">
        <v>49</v>
      </c>
      <c r="B46" s="6" t="s">
        <v>90</v>
      </c>
      <c r="C46" s="3" t="s">
        <v>35</v>
      </c>
      <c r="D46" s="4">
        <v>493</v>
      </c>
      <c r="E46" s="8" t="s">
        <v>38</v>
      </c>
      <c r="F46" s="2">
        <f t="shared" si="0"/>
        <v>42648</v>
      </c>
      <c r="G46" s="5">
        <v>159460</v>
      </c>
    </row>
    <row r="47" spans="1:7" x14ac:dyDescent="0.25">
      <c r="A47" s="1" t="s">
        <v>49</v>
      </c>
      <c r="B47" s="6" t="s">
        <v>90</v>
      </c>
      <c r="C47" s="3" t="s">
        <v>35</v>
      </c>
      <c r="D47" s="4">
        <v>522</v>
      </c>
      <c r="E47" s="8" t="s">
        <v>39</v>
      </c>
      <c r="F47" s="2">
        <f t="shared" si="0"/>
        <v>42664</v>
      </c>
      <c r="G47" s="5">
        <v>824670</v>
      </c>
    </row>
    <row r="48" spans="1:7" x14ac:dyDescent="0.25">
      <c r="A48" s="1" t="s">
        <v>49</v>
      </c>
      <c r="B48" s="6" t="s">
        <v>90</v>
      </c>
      <c r="C48" s="3" t="s">
        <v>35</v>
      </c>
      <c r="D48" s="4">
        <v>523</v>
      </c>
      <c r="E48" s="8" t="s">
        <v>39</v>
      </c>
      <c r="F48" s="2">
        <f t="shared" si="0"/>
        <v>42664</v>
      </c>
      <c r="G48" s="5">
        <v>16660</v>
      </c>
    </row>
    <row r="49" spans="1:7" x14ac:dyDescent="0.25">
      <c r="A49" s="1" t="s">
        <v>49</v>
      </c>
      <c r="B49" s="6" t="s">
        <v>90</v>
      </c>
      <c r="C49" s="3" t="s">
        <v>35</v>
      </c>
      <c r="D49" s="4">
        <v>513</v>
      </c>
      <c r="E49" s="8" t="s">
        <v>37</v>
      </c>
      <c r="F49" s="2">
        <f t="shared" si="0"/>
        <v>42673</v>
      </c>
      <c r="G49" s="5">
        <v>1400000</v>
      </c>
    </row>
    <row r="50" spans="1:7" x14ac:dyDescent="0.25">
      <c r="A50" s="1" t="s">
        <v>45</v>
      </c>
      <c r="B50" s="6" t="s">
        <v>72</v>
      </c>
      <c r="C50" s="3" t="s">
        <v>35</v>
      </c>
      <c r="D50" s="4">
        <v>2423</v>
      </c>
      <c r="E50" s="8">
        <v>42672</v>
      </c>
      <c r="F50" s="2">
        <v>42703</v>
      </c>
      <c r="G50" s="5">
        <v>1676000</v>
      </c>
    </row>
    <row r="51" spans="1:7" x14ac:dyDescent="0.25">
      <c r="A51" s="1" t="s">
        <v>54</v>
      </c>
      <c r="B51" s="6" t="s">
        <v>20</v>
      </c>
      <c r="C51" s="3" t="s">
        <v>35</v>
      </c>
      <c r="D51" s="4">
        <v>302</v>
      </c>
      <c r="E51" s="8" t="s">
        <v>38</v>
      </c>
      <c r="F51" s="2">
        <f>+E51+30</f>
        <v>42648</v>
      </c>
      <c r="G51" s="5">
        <v>2070000</v>
      </c>
    </row>
    <row r="52" spans="1:7" x14ac:dyDescent="0.25">
      <c r="A52" s="1" t="s">
        <v>70</v>
      </c>
      <c r="B52" s="6" t="s">
        <v>34</v>
      </c>
      <c r="C52" s="3" t="s">
        <v>35</v>
      </c>
      <c r="D52" s="4">
        <v>786</v>
      </c>
      <c r="E52" s="8" t="s">
        <v>39</v>
      </c>
      <c r="F52" s="2">
        <f>+E52+30</f>
        <v>42664</v>
      </c>
      <c r="G52" s="5">
        <v>674000</v>
      </c>
    </row>
    <row r="53" spans="1:7" x14ac:dyDescent="0.25">
      <c r="A53" s="1" t="s">
        <v>70</v>
      </c>
      <c r="B53" s="6" t="s">
        <v>34</v>
      </c>
      <c r="C53" s="3" t="s">
        <v>35</v>
      </c>
      <c r="D53" s="4">
        <v>787</v>
      </c>
      <c r="E53" s="8" t="s">
        <v>39</v>
      </c>
      <c r="F53" s="2">
        <f>+E53+30</f>
        <v>42664</v>
      </c>
      <c r="G53" s="5">
        <v>127117</v>
      </c>
    </row>
    <row r="54" spans="1:7" x14ac:dyDescent="0.25">
      <c r="A54" s="1" t="s">
        <v>2</v>
      </c>
      <c r="B54" s="6" t="s">
        <v>73</v>
      </c>
      <c r="C54" s="3" t="s">
        <v>35</v>
      </c>
      <c r="D54" s="4">
        <v>1671</v>
      </c>
      <c r="E54" s="8">
        <v>42664</v>
      </c>
      <c r="F54" s="2">
        <v>42695</v>
      </c>
      <c r="G54" s="5">
        <v>1049937</v>
      </c>
    </row>
    <row r="55" spans="1:7" x14ac:dyDescent="0.25">
      <c r="A55" s="1" t="s">
        <v>106</v>
      </c>
      <c r="B55" s="6" t="s">
        <v>74</v>
      </c>
      <c r="C55" s="3" t="s">
        <v>35</v>
      </c>
      <c r="D55" s="4">
        <v>1613</v>
      </c>
      <c r="E55" s="8">
        <v>42663</v>
      </c>
      <c r="F55" s="2">
        <v>42694</v>
      </c>
      <c r="G55" s="5">
        <v>5130000</v>
      </c>
    </row>
    <row r="56" spans="1:7" x14ac:dyDescent="0.25">
      <c r="A56" s="1" t="s">
        <v>105</v>
      </c>
      <c r="B56" s="6" t="s">
        <v>75</v>
      </c>
      <c r="C56" s="3" t="s">
        <v>35</v>
      </c>
      <c r="D56" s="4">
        <v>407</v>
      </c>
      <c r="E56" s="8">
        <v>42670</v>
      </c>
      <c r="F56" s="2">
        <v>42701</v>
      </c>
      <c r="G56" s="5">
        <v>927784</v>
      </c>
    </row>
    <row r="57" spans="1:7" x14ac:dyDescent="0.25">
      <c r="A57" s="1" t="s">
        <v>50</v>
      </c>
      <c r="B57" s="6" t="s">
        <v>91</v>
      </c>
      <c r="C57" s="3" t="s">
        <v>35</v>
      </c>
      <c r="D57" s="4">
        <v>227187</v>
      </c>
      <c r="E57" s="8">
        <v>42649</v>
      </c>
      <c r="F57" s="2">
        <v>42680</v>
      </c>
      <c r="G57" s="5">
        <v>7802</v>
      </c>
    </row>
    <row r="58" spans="1:7" x14ac:dyDescent="0.25">
      <c r="A58" s="1" t="s">
        <v>50</v>
      </c>
      <c r="B58" s="6" t="s">
        <v>91</v>
      </c>
      <c r="C58" s="3" t="s">
        <v>35</v>
      </c>
      <c r="D58" s="4">
        <v>219290</v>
      </c>
      <c r="E58" s="8" t="s">
        <v>39</v>
      </c>
      <c r="F58" s="2">
        <f>+E58+30</f>
        <v>42664</v>
      </c>
      <c r="G58" s="5">
        <v>7800</v>
      </c>
    </row>
    <row r="59" spans="1:7" x14ac:dyDescent="0.25">
      <c r="A59" s="1" t="s">
        <v>47</v>
      </c>
      <c r="B59" s="6" t="s">
        <v>92</v>
      </c>
      <c r="C59" s="3" t="s">
        <v>35</v>
      </c>
      <c r="D59" s="4">
        <v>8581</v>
      </c>
      <c r="E59" s="8">
        <v>42646</v>
      </c>
      <c r="F59" s="2">
        <v>42677</v>
      </c>
      <c r="G59" s="5">
        <v>433776</v>
      </c>
    </row>
    <row r="60" spans="1:7" x14ac:dyDescent="0.25">
      <c r="A60" s="7" t="s">
        <v>47</v>
      </c>
      <c r="B60" s="6" t="s">
        <v>92</v>
      </c>
      <c r="C60" s="9" t="s">
        <v>35</v>
      </c>
      <c r="D60" s="10">
        <v>8582</v>
      </c>
      <c r="E60" s="8">
        <v>42646</v>
      </c>
      <c r="F60" s="8">
        <v>42677</v>
      </c>
      <c r="G60" s="12">
        <v>658466</v>
      </c>
    </row>
    <row r="61" spans="1:7" x14ac:dyDescent="0.25">
      <c r="A61" s="7" t="s">
        <v>47</v>
      </c>
      <c r="B61" s="6" t="s">
        <v>92</v>
      </c>
      <c r="C61" s="9" t="s">
        <v>35</v>
      </c>
      <c r="D61" s="10">
        <v>8450</v>
      </c>
      <c r="E61" s="8" t="s">
        <v>38</v>
      </c>
      <c r="F61" s="8">
        <f>+E61+30</f>
        <v>42648</v>
      </c>
      <c r="G61" s="12">
        <v>657067</v>
      </c>
    </row>
    <row r="62" spans="1:7" x14ac:dyDescent="0.25">
      <c r="A62" s="7" t="s">
        <v>47</v>
      </c>
      <c r="B62" s="6" t="s">
        <v>92</v>
      </c>
      <c r="C62" s="9" t="s">
        <v>35</v>
      </c>
      <c r="D62" s="10">
        <v>8454</v>
      </c>
      <c r="E62" s="8" t="s">
        <v>38</v>
      </c>
      <c r="F62" s="8">
        <f>+E62+30</f>
        <v>42648</v>
      </c>
      <c r="G62" s="12">
        <v>432854</v>
      </c>
    </row>
    <row r="63" spans="1:7" x14ac:dyDescent="0.25">
      <c r="A63" s="7" t="s">
        <v>55</v>
      </c>
      <c r="B63" s="6" t="s">
        <v>21</v>
      </c>
      <c r="C63" s="9" t="s">
        <v>35</v>
      </c>
      <c r="D63" s="10">
        <v>291</v>
      </c>
      <c r="E63" s="8" t="s">
        <v>39</v>
      </c>
      <c r="F63" s="8">
        <f>+E63+30</f>
        <v>42664</v>
      </c>
      <c r="G63" s="12">
        <v>52721</v>
      </c>
    </row>
    <row r="64" spans="1:7" x14ac:dyDescent="0.25">
      <c r="A64" s="7" t="s">
        <v>55</v>
      </c>
      <c r="B64" s="6" t="s">
        <v>21</v>
      </c>
      <c r="C64" s="9" t="s">
        <v>35</v>
      </c>
      <c r="D64" s="10">
        <v>297</v>
      </c>
      <c r="E64" s="8" t="s">
        <v>39</v>
      </c>
      <c r="F64" s="8">
        <f>+E64+30</f>
        <v>42664</v>
      </c>
      <c r="G64" s="12">
        <v>49091</v>
      </c>
    </row>
    <row r="65" spans="1:7" x14ac:dyDescent="0.25">
      <c r="A65" s="7" t="s">
        <v>104</v>
      </c>
      <c r="B65" s="6" t="s">
        <v>76</v>
      </c>
      <c r="C65" s="9" t="s">
        <v>35</v>
      </c>
      <c r="D65" s="10">
        <v>666</v>
      </c>
      <c r="E65" s="8">
        <v>42670</v>
      </c>
      <c r="F65" s="8">
        <v>42701</v>
      </c>
      <c r="G65" s="12">
        <v>46218</v>
      </c>
    </row>
    <row r="66" spans="1:7" x14ac:dyDescent="0.25">
      <c r="A66" s="7" t="s">
        <v>46</v>
      </c>
      <c r="B66" s="6" t="s">
        <v>77</v>
      </c>
      <c r="C66" s="9" t="s">
        <v>35</v>
      </c>
      <c r="D66" s="10">
        <v>1948</v>
      </c>
      <c r="E66" s="8">
        <v>42661</v>
      </c>
      <c r="F66" s="8">
        <v>42692</v>
      </c>
      <c r="G66" s="12">
        <v>566440</v>
      </c>
    </row>
    <row r="67" spans="1:7" x14ac:dyDescent="0.25">
      <c r="A67" s="7" t="s">
        <v>46</v>
      </c>
      <c r="B67" s="6" t="s">
        <v>77</v>
      </c>
      <c r="C67" s="9" t="s">
        <v>35</v>
      </c>
      <c r="D67" s="10">
        <v>1863</v>
      </c>
      <c r="E67" s="8" t="s">
        <v>39</v>
      </c>
      <c r="F67" s="8">
        <f>+E67+30</f>
        <v>42664</v>
      </c>
      <c r="G67" s="12">
        <v>1377901</v>
      </c>
    </row>
    <row r="68" spans="1:7" x14ac:dyDescent="0.25">
      <c r="A68" s="7" t="s">
        <v>3</v>
      </c>
      <c r="B68" s="6" t="s">
        <v>93</v>
      </c>
      <c r="C68" s="9" t="s">
        <v>35</v>
      </c>
      <c r="D68" s="10">
        <v>844</v>
      </c>
      <c r="E68" s="8">
        <v>42656</v>
      </c>
      <c r="F68" s="8">
        <v>42687</v>
      </c>
      <c r="G68" s="12">
        <v>103863</v>
      </c>
    </row>
    <row r="69" spans="1:7" x14ac:dyDescent="0.25">
      <c r="A69" s="7" t="s">
        <v>95</v>
      </c>
      <c r="B69" s="6" t="s">
        <v>94</v>
      </c>
      <c r="C69" s="9" t="s">
        <v>35</v>
      </c>
      <c r="D69" s="10">
        <v>27</v>
      </c>
      <c r="E69" s="8">
        <v>42657</v>
      </c>
      <c r="F69" s="8">
        <v>42688</v>
      </c>
      <c r="G69" s="12">
        <v>23704800</v>
      </c>
    </row>
    <row r="70" spans="1:7" x14ac:dyDescent="0.25">
      <c r="A70" s="7" t="s">
        <v>97</v>
      </c>
      <c r="B70" s="6" t="s">
        <v>96</v>
      </c>
      <c r="C70" s="9" t="s">
        <v>35</v>
      </c>
      <c r="D70" s="10">
        <v>8204</v>
      </c>
      <c r="E70" s="8">
        <v>42671</v>
      </c>
      <c r="F70" s="8">
        <v>42702</v>
      </c>
      <c r="G70" s="12">
        <v>8029370</v>
      </c>
    </row>
    <row r="71" spans="1:7" x14ac:dyDescent="0.25">
      <c r="A71" s="7" t="s">
        <v>99</v>
      </c>
      <c r="B71" s="6" t="s">
        <v>98</v>
      </c>
      <c r="C71" s="9" t="s">
        <v>35</v>
      </c>
      <c r="D71" s="10">
        <v>137383</v>
      </c>
      <c r="E71" s="8">
        <v>42670</v>
      </c>
      <c r="F71" s="8">
        <v>42701</v>
      </c>
      <c r="G71" s="12">
        <v>1975500</v>
      </c>
    </row>
    <row r="72" spans="1:7" x14ac:dyDescent="0.25">
      <c r="A72" s="7" t="s">
        <v>101</v>
      </c>
      <c r="B72" s="6" t="s">
        <v>100</v>
      </c>
      <c r="C72" s="9" t="s">
        <v>35</v>
      </c>
      <c r="D72" s="10">
        <v>16487</v>
      </c>
      <c r="E72" s="8">
        <v>42656</v>
      </c>
      <c r="F72" s="8">
        <v>42687</v>
      </c>
      <c r="G72" s="12">
        <v>485480</v>
      </c>
    </row>
    <row r="73" spans="1:7" x14ac:dyDescent="0.25">
      <c r="A73" s="7" t="s">
        <v>51</v>
      </c>
      <c r="B73" s="6" t="s">
        <v>40</v>
      </c>
      <c r="C73" s="9" t="s">
        <v>35</v>
      </c>
      <c r="D73" s="10">
        <v>296785</v>
      </c>
      <c r="E73" s="8" t="s">
        <v>38</v>
      </c>
      <c r="F73" s="8">
        <f>+E73+30</f>
        <v>42648</v>
      </c>
      <c r="G73" s="12">
        <v>198355</v>
      </c>
    </row>
    <row r="74" spans="1:7" x14ac:dyDescent="0.25">
      <c r="A74" s="7" t="s">
        <v>102</v>
      </c>
      <c r="B74" s="6" t="s">
        <v>19</v>
      </c>
      <c r="C74" s="9" t="s">
        <v>35</v>
      </c>
      <c r="D74" s="10">
        <v>1776</v>
      </c>
      <c r="E74" s="8">
        <v>42644</v>
      </c>
      <c r="F74" s="8">
        <v>42675</v>
      </c>
      <c r="G74" s="12">
        <v>2852000</v>
      </c>
    </row>
    <row r="75" spans="1:7" x14ac:dyDescent="0.25">
      <c r="A75" s="7" t="s">
        <v>53</v>
      </c>
      <c r="B75" s="6" t="s">
        <v>19</v>
      </c>
      <c r="C75" s="9" t="s">
        <v>35</v>
      </c>
      <c r="D75" s="10">
        <v>1751</v>
      </c>
      <c r="E75" s="8" t="s">
        <v>39</v>
      </c>
      <c r="F75" s="8">
        <f>+E75+30</f>
        <v>42664</v>
      </c>
      <c r="G75" s="12">
        <v>2852000</v>
      </c>
    </row>
    <row r="76" spans="1:7" x14ac:dyDescent="0.25">
      <c r="A76" s="7" t="s">
        <v>103</v>
      </c>
      <c r="B76" s="6" t="s">
        <v>78</v>
      </c>
      <c r="C76" s="9" t="s">
        <v>35</v>
      </c>
      <c r="D76" s="10">
        <v>5005200</v>
      </c>
      <c r="E76" s="8">
        <v>42647</v>
      </c>
      <c r="F76" s="8">
        <v>42647</v>
      </c>
      <c r="G76" s="12">
        <v>1500000</v>
      </c>
    </row>
    <row r="77" spans="1:7" x14ac:dyDescent="0.25">
      <c r="A77" s="7" t="s">
        <v>7</v>
      </c>
      <c r="B77" s="6" t="s">
        <v>41</v>
      </c>
      <c r="C77" s="9" t="s">
        <v>36</v>
      </c>
      <c r="D77" s="10">
        <v>38</v>
      </c>
      <c r="E77" s="8" t="s">
        <v>37</v>
      </c>
      <c r="F77" s="8">
        <v>42673</v>
      </c>
      <c r="G77" s="12">
        <v>1090000</v>
      </c>
    </row>
    <row r="78" spans="1:7" x14ac:dyDescent="0.25">
      <c r="A78" s="7" t="s">
        <v>7</v>
      </c>
      <c r="B78" s="6" t="s">
        <v>41</v>
      </c>
      <c r="C78" s="9" t="s">
        <v>36</v>
      </c>
      <c r="D78" s="10">
        <v>39</v>
      </c>
      <c r="E78" s="8" t="s">
        <v>37</v>
      </c>
      <c r="F78" s="8">
        <v>42673</v>
      </c>
      <c r="G78" s="12">
        <v>50000</v>
      </c>
    </row>
    <row r="79" spans="1:7" x14ac:dyDescent="0.25">
      <c r="A79" s="7" t="s">
        <v>7</v>
      </c>
      <c r="B79" s="6" t="s">
        <v>41</v>
      </c>
      <c r="C79" s="9" t="s">
        <v>36</v>
      </c>
      <c r="D79" s="10">
        <v>40</v>
      </c>
      <c r="E79" s="8" t="s">
        <v>37</v>
      </c>
      <c r="F79" s="8">
        <v>42673</v>
      </c>
      <c r="G79" s="12">
        <v>2540000</v>
      </c>
    </row>
    <row r="80" spans="1:7" x14ac:dyDescent="0.25">
      <c r="A80" s="7" t="s">
        <v>7</v>
      </c>
      <c r="B80" s="6" t="s">
        <v>41</v>
      </c>
      <c r="C80" s="9" t="s">
        <v>36</v>
      </c>
      <c r="D80" s="10">
        <v>41</v>
      </c>
      <c r="E80" s="8" t="s">
        <v>37</v>
      </c>
      <c r="F80" s="8">
        <v>42673</v>
      </c>
      <c r="G80" s="12">
        <v>1080000</v>
      </c>
    </row>
    <row r="81" spans="1:7" x14ac:dyDescent="0.25">
      <c r="A81" s="7" t="s">
        <v>64</v>
      </c>
      <c r="B81" s="6" t="s">
        <v>30</v>
      </c>
      <c r="C81" s="9" t="s">
        <v>35</v>
      </c>
      <c r="D81" s="10">
        <v>52</v>
      </c>
      <c r="E81" s="8" t="s">
        <v>37</v>
      </c>
      <c r="F81" s="8">
        <v>42673</v>
      </c>
      <c r="G81" s="12">
        <v>132601</v>
      </c>
    </row>
    <row r="82" spans="1:7" x14ac:dyDescent="0.25">
      <c r="A82" s="7" t="s">
        <v>4</v>
      </c>
      <c r="B82" s="6" t="s">
        <v>44</v>
      </c>
      <c r="C82" s="9" t="s">
        <v>35</v>
      </c>
      <c r="D82" s="10">
        <v>196</v>
      </c>
      <c r="E82" s="8" t="s">
        <v>38</v>
      </c>
      <c r="F82" s="8">
        <v>42648</v>
      </c>
      <c r="G82" s="12">
        <v>4424051</v>
      </c>
    </row>
    <row r="83" spans="1:7" x14ac:dyDescent="0.25">
      <c r="A83" s="7" t="s">
        <v>4</v>
      </c>
      <c r="B83" s="6" t="s">
        <v>44</v>
      </c>
      <c r="C83" s="9" t="s">
        <v>35</v>
      </c>
      <c r="D83" s="10">
        <v>314</v>
      </c>
      <c r="E83" s="8" t="s">
        <v>39</v>
      </c>
      <c r="F83" s="8">
        <v>42664</v>
      </c>
      <c r="G83" s="12">
        <v>1019949</v>
      </c>
    </row>
    <row r="84" spans="1:7" x14ac:dyDescent="0.25">
      <c r="A84" s="7" t="s">
        <v>4</v>
      </c>
      <c r="B84" s="6" t="s">
        <v>44</v>
      </c>
      <c r="C84" s="9" t="s">
        <v>35</v>
      </c>
      <c r="D84" s="10">
        <v>315</v>
      </c>
      <c r="E84" s="8" t="s">
        <v>39</v>
      </c>
      <c r="F84" s="8">
        <v>42664</v>
      </c>
      <c r="G84" s="12">
        <v>124760</v>
      </c>
    </row>
    <row r="85" spans="1:7" x14ac:dyDescent="0.25">
      <c r="A85" s="7" t="s">
        <v>4</v>
      </c>
      <c r="B85" s="6" t="s">
        <v>44</v>
      </c>
      <c r="C85" s="9" t="s">
        <v>35</v>
      </c>
      <c r="D85" s="10">
        <v>329</v>
      </c>
      <c r="E85" s="8" t="s">
        <v>37</v>
      </c>
      <c r="F85" s="8">
        <v>42673</v>
      </c>
      <c r="G85" s="12">
        <v>291312</v>
      </c>
    </row>
    <row r="86" spans="1:7" x14ac:dyDescent="0.25">
      <c r="A86" s="7" t="s">
        <v>85</v>
      </c>
      <c r="B86" s="6" t="s">
        <v>84</v>
      </c>
      <c r="C86" s="9" t="s">
        <v>35</v>
      </c>
      <c r="D86" s="10">
        <v>95</v>
      </c>
      <c r="E86" s="8" t="s">
        <v>38</v>
      </c>
      <c r="F86" s="8">
        <v>42648</v>
      </c>
      <c r="G86" s="12">
        <v>3320000</v>
      </c>
    </row>
    <row r="87" spans="1:7" x14ac:dyDescent="0.25">
      <c r="A87" s="7" t="s">
        <v>85</v>
      </c>
      <c r="B87" s="6" t="s">
        <v>84</v>
      </c>
      <c r="C87" s="9" t="s">
        <v>35</v>
      </c>
      <c r="D87" s="10">
        <v>96</v>
      </c>
      <c r="E87" s="8" t="s">
        <v>38</v>
      </c>
      <c r="F87" s="8">
        <v>42648</v>
      </c>
      <c r="G87" s="12">
        <v>1040000</v>
      </c>
    </row>
    <row r="88" spans="1:7" x14ac:dyDescent="0.25">
      <c r="A88" s="7" t="s">
        <v>59</v>
      </c>
      <c r="B88" s="6" t="s">
        <v>25</v>
      </c>
      <c r="C88" s="9" t="s">
        <v>35</v>
      </c>
      <c r="D88" s="10">
        <v>8329</v>
      </c>
      <c r="E88" s="8" t="s">
        <v>37</v>
      </c>
      <c r="F88" s="8">
        <v>42673</v>
      </c>
      <c r="G88" s="12">
        <v>237762</v>
      </c>
    </row>
    <row r="89" spans="1:7" x14ac:dyDescent="0.25">
      <c r="A89" s="7" t="s">
        <v>67</v>
      </c>
      <c r="B89" s="6" t="s">
        <v>68</v>
      </c>
      <c r="C89" s="9" t="s">
        <v>35</v>
      </c>
      <c r="D89" s="10">
        <v>602</v>
      </c>
      <c r="E89" s="8" t="s">
        <v>39</v>
      </c>
      <c r="F89" s="8">
        <v>42664</v>
      </c>
      <c r="G89" s="12">
        <v>172491</v>
      </c>
    </row>
    <row r="90" spans="1:7" x14ac:dyDescent="0.25">
      <c r="A90" s="7" t="s">
        <v>66</v>
      </c>
      <c r="B90" s="6" t="s">
        <v>32</v>
      </c>
      <c r="C90" s="9" t="s">
        <v>35</v>
      </c>
      <c r="D90" s="10">
        <v>46</v>
      </c>
      <c r="E90" s="8" t="s">
        <v>39</v>
      </c>
      <c r="F90" s="8">
        <v>42664</v>
      </c>
      <c r="G90" s="12">
        <v>671596</v>
      </c>
    </row>
    <row r="91" spans="1:7" x14ac:dyDescent="0.25">
      <c r="A91" s="7" t="s">
        <v>60</v>
      </c>
      <c r="B91" s="6" t="s">
        <v>26</v>
      </c>
      <c r="C91" s="9" t="s">
        <v>35</v>
      </c>
      <c r="D91" s="10">
        <v>1006</v>
      </c>
      <c r="E91" s="8" t="s">
        <v>37</v>
      </c>
      <c r="F91" s="8">
        <v>42673</v>
      </c>
      <c r="G91" s="12">
        <v>5745591</v>
      </c>
    </row>
    <row r="92" spans="1:7" x14ac:dyDescent="0.25">
      <c r="A92" s="7" t="s">
        <v>58</v>
      </c>
      <c r="B92" s="6" t="s">
        <v>24</v>
      </c>
      <c r="C92" s="9" t="s">
        <v>35</v>
      </c>
      <c r="D92" s="10">
        <v>1</v>
      </c>
      <c r="E92" s="8" t="s">
        <v>37</v>
      </c>
      <c r="F92" s="8">
        <v>42673</v>
      </c>
      <c r="G92" s="12">
        <v>2742403</v>
      </c>
    </row>
    <row r="93" spans="1:7" x14ac:dyDescent="0.25">
      <c r="A93" s="7" t="s">
        <v>2</v>
      </c>
      <c r="B93" s="6" t="s">
        <v>43</v>
      </c>
      <c r="C93" s="9" t="s">
        <v>35</v>
      </c>
      <c r="D93" s="10">
        <v>1595</v>
      </c>
      <c r="E93" s="8" t="s">
        <v>39</v>
      </c>
      <c r="F93" s="8">
        <v>42664</v>
      </c>
      <c r="G93" s="12">
        <v>18992</v>
      </c>
    </row>
    <row r="94" spans="1:7" x14ac:dyDescent="0.25">
      <c r="A94" s="7" t="s">
        <v>52</v>
      </c>
      <c r="B94" s="6" t="s">
        <v>18</v>
      </c>
      <c r="C94" s="9" t="s">
        <v>35</v>
      </c>
      <c r="D94" s="10">
        <v>1960</v>
      </c>
      <c r="E94" s="8" t="s">
        <v>37</v>
      </c>
      <c r="F94" s="8">
        <v>42673</v>
      </c>
      <c r="G94" s="12">
        <v>94974</v>
      </c>
    </row>
    <row r="95" spans="1:7" x14ac:dyDescent="0.25">
      <c r="A95" s="7" t="s">
        <v>8</v>
      </c>
      <c r="B95" s="6" t="s">
        <v>33</v>
      </c>
      <c r="C95" s="9" t="s">
        <v>35</v>
      </c>
      <c r="D95" s="10">
        <v>772</v>
      </c>
      <c r="E95" s="8" t="s">
        <v>39</v>
      </c>
      <c r="F95" s="8">
        <v>42664</v>
      </c>
      <c r="G95" s="12">
        <v>186571</v>
      </c>
    </row>
    <row r="96" spans="1:7" x14ac:dyDescent="0.25">
      <c r="A96" s="7" t="s">
        <v>3</v>
      </c>
      <c r="B96" s="6" t="s">
        <v>93</v>
      </c>
      <c r="C96" s="9" t="s">
        <v>35</v>
      </c>
      <c r="D96" s="10">
        <v>777</v>
      </c>
      <c r="E96" s="8" t="s">
        <v>37</v>
      </c>
      <c r="F96" s="8">
        <v>42673</v>
      </c>
      <c r="G96" s="12">
        <v>204061</v>
      </c>
    </row>
    <row r="97" spans="1:7" x14ac:dyDescent="0.25">
      <c r="A97" s="7" t="s">
        <v>0</v>
      </c>
      <c r="B97" s="6" t="s">
        <v>1</v>
      </c>
      <c r="C97" s="9" t="s">
        <v>36</v>
      </c>
      <c r="D97" s="10">
        <v>542</v>
      </c>
      <c r="E97" s="8" t="s">
        <v>37</v>
      </c>
      <c r="F97" s="8">
        <v>42673</v>
      </c>
      <c r="G97" s="12">
        <v>800000</v>
      </c>
    </row>
    <row r="98" spans="1:7" x14ac:dyDescent="0.25">
      <c r="A98" s="7" t="s">
        <v>0</v>
      </c>
      <c r="B98" s="6" t="s">
        <v>1</v>
      </c>
      <c r="C98" s="9" t="s">
        <v>36</v>
      </c>
      <c r="D98" s="10">
        <v>543</v>
      </c>
      <c r="E98" s="8" t="s">
        <v>37</v>
      </c>
      <c r="F98" s="8">
        <v>42673</v>
      </c>
      <c r="G98" s="12">
        <v>750000</v>
      </c>
    </row>
    <row r="99" spans="1:7" x14ac:dyDescent="0.25">
      <c r="A99" s="7" t="s">
        <v>65</v>
      </c>
      <c r="B99" s="6" t="s">
        <v>31</v>
      </c>
      <c r="C99" s="9" t="s">
        <v>35</v>
      </c>
      <c r="D99" s="10">
        <v>8053</v>
      </c>
      <c r="E99" s="8" t="s">
        <v>39</v>
      </c>
      <c r="F99" s="8">
        <v>42664</v>
      </c>
      <c r="G99" s="12">
        <v>1915057</v>
      </c>
    </row>
    <row r="100" spans="1:7" x14ac:dyDescent="0.25">
      <c r="A100" s="7" t="s">
        <v>143</v>
      </c>
      <c r="B100" s="6" t="s">
        <v>142</v>
      </c>
      <c r="C100" s="9" t="s">
        <v>36</v>
      </c>
      <c r="D100" s="10">
        <v>1981</v>
      </c>
      <c r="E100" s="8">
        <v>42671</v>
      </c>
      <c r="F100" s="8">
        <v>42702</v>
      </c>
      <c r="G100" s="12">
        <v>900000</v>
      </c>
    </row>
    <row r="101" spans="1:7" x14ac:dyDescent="0.25">
      <c r="A101" s="7" t="s">
        <v>143</v>
      </c>
      <c r="B101" s="6" t="s">
        <v>142</v>
      </c>
      <c r="C101" s="9" t="s">
        <v>36</v>
      </c>
      <c r="D101" s="10">
        <v>1982</v>
      </c>
      <c r="E101" s="8">
        <v>42671</v>
      </c>
      <c r="F101" s="8">
        <v>42702</v>
      </c>
      <c r="G101" s="12">
        <v>180000</v>
      </c>
    </row>
    <row r="102" spans="1:7" x14ac:dyDescent="0.25">
      <c r="A102" s="7" t="s">
        <v>145</v>
      </c>
      <c r="B102" s="6" t="s">
        <v>144</v>
      </c>
      <c r="C102" s="9" t="s">
        <v>36</v>
      </c>
      <c r="D102" s="10">
        <v>17</v>
      </c>
      <c r="E102" s="8">
        <v>42671</v>
      </c>
      <c r="F102" s="8">
        <v>42702</v>
      </c>
      <c r="G102" s="12">
        <v>690000</v>
      </c>
    </row>
    <row r="103" spans="1:7" x14ac:dyDescent="0.25">
      <c r="A103" s="7" t="s">
        <v>147</v>
      </c>
      <c r="B103" s="6" t="s">
        <v>146</v>
      </c>
      <c r="C103" s="9" t="s">
        <v>36</v>
      </c>
      <c r="D103" s="10">
        <v>1131</v>
      </c>
      <c r="E103" s="8">
        <v>42647</v>
      </c>
      <c r="F103" s="8">
        <v>42678</v>
      </c>
      <c r="G103" s="12">
        <v>178500</v>
      </c>
    </row>
    <row r="104" spans="1:7" x14ac:dyDescent="0.25">
      <c r="A104" s="7" t="s">
        <v>147</v>
      </c>
      <c r="B104" s="6" t="s">
        <v>146</v>
      </c>
      <c r="C104" s="9" t="s">
        <v>36</v>
      </c>
      <c r="D104" s="10">
        <v>1132</v>
      </c>
      <c r="E104" s="8">
        <v>42662</v>
      </c>
      <c r="F104" s="8">
        <v>42693</v>
      </c>
      <c r="G104" s="12">
        <v>108290</v>
      </c>
    </row>
    <row r="105" spans="1:7" x14ac:dyDescent="0.25">
      <c r="A105" s="7" t="s">
        <v>147</v>
      </c>
      <c r="B105" s="6" t="s">
        <v>146</v>
      </c>
      <c r="C105" s="9" t="s">
        <v>36</v>
      </c>
      <c r="D105" s="10">
        <v>1133</v>
      </c>
      <c r="E105" s="8">
        <v>42664</v>
      </c>
      <c r="F105" s="8">
        <v>42695</v>
      </c>
      <c r="G105" s="12">
        <v>297500</v>
      </c>
    </row>
    <row r="106" spans="1:7" x14ac:dyDescent="0.25">
      <c r="A106" s="7" t="s">
        <v>149</v>
      </c>
      <c r="B106" s="6" t="s">
        <v>148</v>
      </c>
      <c r="C106" s="9" t="s">
        <v>35</v>
      </c>
      <c r="D106" s="10">
        <v>954</v>
      </c>
      <c r="E106" s="8">
        <v>42647</v>
      </c>
      <c r="F106" s="8">
        <v>42678</v>
      </c>
      <c r="G106" s="12">
        <v>2351440</v>
      </c>
    </row>
    <row r="107" spans="1:7" x14ac:dyDescent="0.25">
      <c r="A107" s="7" t="s">
        <v>0</v>
      </c>
      <c r="B107" s="6" t="s">
        <v>1</v>
      </c>
      <c r="C107" s="9" t="s">
        <v>35</v>
      </c>
      <c r="D107" s="10">
        <v>8</v>
      </c>
      <c r="E107" s="8">
        <v>42656</v>
      </c>
      <c r="F107" s="8">
        <v>42687</v>
      </c>
      <c r="G107" s="12">
        <v>1715980</v>
      </c>
    </row>
    <row r="108" spans="1:7" x14ac:dyDescent="0.25">
      <c r="A108" s="7" t="s">
        <v>0</v>
      </c>
      <c r="B108" s="6" t="s">
        <v>1</v>
      </c>
      <c r="C108" s="9" t="s">
        <v>35</v>
      </c>
      <c r="D108" s="10">
        <v>12</v>
      </c>
      <c r="E108" s="8">
        <v>42662</v>
      </c>
      <c r="F108" s="8">
        <v>42693</v>
      </c>
      <c r="G108" s="12">
        <v>114240</v>
      </c>
    </row>
    <row r="109" spans="1:7" x14ac:dyDescent="0.25">
      <c r="A109" s="7" t="s">
        <v>151</v>
      </c>
      <c r="B109" s="6" t="s">
        <v>150</v>
      </c>
      <c r="C109" s="9" t="s">
        <v>35</v>
      </c>
      <c r="D109" s="10">
        <v>34</v>
      </c>
      <c r="E109" s="8">
        <v>42647</v>
      </c>
      <c r="F109" s="8">
        <v>42678</v>
      </c>
      <c r="G109" s="12">
        <v>220000</v>
      </c>
    </row>
    <row r="110" spans="1:7" x14ac:dyDescent="0.25">
      <c r="A110" s="7" t="s">
        <v>152</v>
      </c>
      <c r="B110" s="6" t="s">
        <v>107</v>
      </c>
      <c r="C110" s="9" t="s">
        <v>35</v>
      </c>
      <c r="D110" s="10">
        <v>88</v>
      </c>
      <c r="E110" s="8">
        <v>42654</v>
      </c>
      <c r="F110" s="8">
        <v>42685</v>
      </c>
      <c r="G110" s="12">
        <v>599998</v>
      </c>
    </row>
    <row r="111" spans="1:7" x14ac:dyDescent="0.25">
      <c r="A111" s="7" t="s">
        <v>153</v>
      </c>
      <c r="B111" s="6" t="s">
        <v>108</v>
      </c>
      <c r="C111" s="9" t="s">
        <v>35</v>
      </c>
      <c r="D111" s="10">
        <v>36</v>
      </c>
      <c r="E111" s="8">
        <v>42650</v>
      </c>
      <c r="F111" s="8">
        <v>42681</v>
      </c>
      <c r="G111" s="12">
        <v>89450</v>
      </c>
    </row>
    <row r="112" spans="1:7" x14ac:dyDescent="0.25">
      <c r="A112" s="7" t="s">
        <v>155</v>
      </c>
      <c r="B112" s="6" t="s">
        <v>154</v>
      </c>
      <c r="C112" s="9" t="s">
        <v>36</v>
      </c>
      <c r="D112" s="10">
        <v>89</v>
      </c>
      <c r="E112" s="8">
        <v>42673</v>
      </c>
      <c r="F112" s="8">
        <v>42704</v>
      </c>
      <c r="G112" s="12">
        <v>910000</v>
      </c>
    </row>
    <row r="113" spans="1:7" x14ac:dyDescent="0.25">
      <c r="A113" s="7" t="s">
        <v>7</v>
      </c>
      <c r="B113" s="6" t="s">
        <v>41</v>
      </c>
      <c r="C113" s="9" t="s">
        <v>36</v>
      </c>
      <c r="D113" s="10">
        <v>42</v>
      </c>
      <c r="E113" s="8">
        <v>42674</v>
      </c>
      <c r="F113" s="8">
        <v>42704</v>
      </c>
      <c r="G113" s="12">
        <v>900000</v>
      </c>
    </row>
    <row r="114" spans="1:7" x14ac:dyDescent="0.25">
      <c r="A114" s="7" t="s">
        <v>7</v>
      </c>
      <c r="B114" s="6" t="s">
        <v>41</v>
      </c>
      <c r="C114" s="9" t="s">
        <v>36</v>
      </c>
      <c r="D114" s="10">
        <v>43</v>
      </c>
      <c r="E114" s="8">
        <v>42674</v>
      </c>
      <c r="F114" s="8">
        <v>42704</v>
      </c>
      <c r="G114" s="12">
        <v>1270000</v>
      </c>
    </row>
    <row r="115" spans="1:7" x14ac:dyDescent="0.25">
      <c r="A115" s="7" t="s">
        <v>7</v>
      </c>
      <c r="B115" s="6" t="s">
        <v>41</v>
      </c>
      <c r="C115" s="9" t="s">
        <v>36</v>
      </c>
      <c r="D115" s="10">
        <v>44</v>
      </c>
      <c r="E115" s="8">
        <v>42674</v>
      </c>
      <c r="F115" s="8">
        <v>42704</v>
      </c>
      <c r="G115" s="12">
        <v>2890000</v>
      </c>
    </row>
    <row r="116" spans="1:7" x14ac:dyDescent="0.25">
      <c r="A116" s="7" t="s">
        <v>7</v>
      </c>
      <c r="B116" s="6" t="s">
        <v>41</v>
      </c>
      <c r="C116" s="9" t="s">
        <v>36</v>
      </c>
      <c r="D116" s="10">
        <v>45</v>
      </c>
      <c r="E116" s="8">
        <v>42674</v>
      </c>
      <c r="F116" s="8">
        <v>42704</v>
      </c>
      <c r="G116" s="12">
        <v>140000</v>
      </c>
    </row>
    <row r="117" spans="1:7" x14ac:dyDescent="0.25">
      <c r="A117" s="7" t="s">
        <v>141</v>
      </c>
      <c r="B117" s="6" t="s">
        <v>140</v>
      </c>
      <c r="C117" s="9" t="s">
        <v>35</v>
      </c>
      <c r="D117" s="10">
        <v>27</v>
      </c>
      <c r="E117" s="8">
        <v>42654</v>
      </c>
      <c r="F117" s="8">
        <v>42685</v>
      </c>
      <c r="G117" s="12">
        <v>690000</v>
      </c>
    </row>
    <row r="118" spans="1:7" x14ac:dyDescent="0.25">
      <c r="A118" s="7" t="s">
        <v>139</v>
      </c>
      <c r="B118" s="6" t="s">
        <v>138</v>
      </c>
      <c r="C118" s="9" t="s">
        <v>35</v>
      </c>
      <c r="D118" s="10">
        <v>187</v>
      </c>
      <c r="E118" s="8">
        <v>42663</v>
      </c>
      <c r="F118" s="8">
        <v>42694</v>
      </c>
      <c r="G118" s="12">
        <v>745535</v>
      </c>
    </row>
    <row r="119" spans="1:7" x14ac:dyDescent="0.25">
      <c r="A119" s="7" t="s">
        <v>137</v>
      </c>
      <c r="B119" s="6" t="s">
        <v>136</v>
      </c>
      <c r="C119" s="9" t="s">
        <v>35</v>
      </c>
      <c r="D119" s="10">
        <v>94</v>
      </c>
      <c r="E119" s="8">
        <v>42660</v>
      </c>
      <c r="F119" s="8">
        <v>42691</v>
      </c>
      <c r="G119" s="12">
        <v>35075406</v>
      </c>
    </row>
    <row r="120" spans="1:7" x14ac:dyDescent="0.25">
      <c r="A120" s="7" t="s">
        <v>137</v>
      </c>
      <c r="B120" s="6" t="s">
        <v>136</v>
      </c>
      <c r="C120" s="9" t="s">
        <v>35</v>
      </c>
      <c r="D120" s="10">
        <v>96</v>
      </c>
      <c r="E120" s="8">
        <v>42662</v>
      </c>
      <c r="F120" s="8">
        <v>42693</v>
      </c>
      <c r="G120" s="12">
        <v>32547921</v>
      </c>
    </row>
    <row r="121" spans="1:7" x14ac:dyDescent="0.25">
      <c r="A121" s="7" t="s">
        <v>85</v>
      </c>
      <c r="B121" s="6" t="s">
        <v>84</v>
      </c>
      <c r="C121" s="9" t="s">
        <v>35</v>
      </c>
      <c r="D121" s="10">
        <v>102</v>
      </c>
      <c r="E121" s="8">
        <v>42671</v>
      </c>
      <c r="F121" s="8">
        <v>42702</v>
      </c>
      <c r="G121" s="12">
        <v>1636907</v>
      </c>
    </row>
    <row r="122" spans="1:7" x14ac:dyDescent="0.25">
      <c r="A122" s="7" t="s">
        <v>135</v>
      </c>
      <c r="B122" s="6" t="s">
        <v>134</v>
      </c>
      <c r="C122" s="9" t="s">
        <v>35</v>
      </c>
      <c r="D122" s="10">
        <v>920</v>
      </c>
      <c r="E122" s="8">
        <v>42644</v>
      </c>
      <c r="F122" s="8">
        <v>42675</v>
      </c>
      <c r="G122" s="12">
        <v>2547709</v>
      </c>
    </row>
    <row r="123" spans="1:7" x14ac:dyDescent="0.25">
      <c r="A123" s="7" t="s">
        <v>69</v>
      </c>
      <c r="B123" s="6" t="s">
        <v>133</v>
      </c>
      <c r="C123" s="9" t="s">
        <v>35</v>
      </c>
      <c r="D123" s="10">
        <v>9298</v>
      </c>
      <c r="E123" s="8">
        <v>42649</v>
      </c>
      <c r="F123" s="8">
        <v>42680</v>
      </c>
      <c r="G123" s="12">
        <v>620736</v>
      </c>
    </row>
    <row r="124" spans="1:7" x14ac:dyDescent="0.25">
      <c r="A124" s="7" t="s">
        <v>157</v>
      </c>
      <c r="B124" s="6" t="s">
        <v>156</v>
      </c>
      <c r="C124" s="9" t="s">
        <v>35</v>
      </c>
      <c r="D124" s="10">
        <v>208</v>
      </c>
      <c r="E124" s="8">
        <v>42652</v>
      </c>
      <c r="F124" s="8">
        <v>42683</v>
      </c>
      <c r="G124" s="12">
        <v>17397000</v>
      </c>
    </row>
    <row r="125" spans="1:7" x14ac:dyDescent="0.25">
      <c r="A125" s="7" t="s">
        <v>132</v>
      </c>
      <c r="B125" s="6" t="s">
        <v>131</v>
      </c>
      <c r="C125" s="9" t="s">
        <v>36</v>
      </c>
      <c r="D125" s="10">
        <v>180</v>
      </c>
      <c r="E125" s="8">
        <v>42657</v>
      </c>
      <c r="F125" s="8">
        <v>42688</v>
      </c>
      <c r="G125" s="12">
        <v>3132080</v>
      </c>
    </row>
    <row r="126" spans="1:7" x14ac:dyDescent="0.25">
      <c r="A126" s="7" t="s">
        <v>67</v>
      </c>
      <c r="B126" s="6" t="s">
        <v>89</v>
      </c>
      <c r="C126" s="9" t="s">
        <v>35</v>
      </c>
      <c r="D126" s="10">
        <v>682</v>
      </c>
      <c r="E126" s="8">
        <v>42663</v>
      </c>
      <c r="F126" s="8">
        <v>42694</v>
      </c>
      <c r="G126" s="12">
        <v>228432</v>
      </c>
    </row>
    <row r="127" spans="1:7" x14ac:dyDescent="0.25">
      <c r="A127" s="7" t="s">
        <v>130</v>
      </c>
      <c r="B127" s="6" t="s">
        <v>129</v>
      </c>
      <c r="C127" s="9" t="s">
        <v>35</v>
      </c>
      <c r="D127" s="10">
        <v>1026</v>
      </c>
      <c r="E127" s="8">
        <v>42671</v>
      </c>
      <c r="F127" s="8">
        <v>42702</v>
      </c>
      <c r="G127" s="12">
        <v>86537</v>
      </c>
    </row>
    <row r="128" spans="1:7" x14ac:dyDescent="0.25">
      <c r="A128" s="7" t="s">
        <v>130</v>
      </c>
      <c r="B128" s="6" t="s">
        <v>129</v>
      </c>
      <c r="C128" s="9" t="s">
        <v>35</v>
      </c>
      <c r="D128" s="10">
        <v>1027</v>
      </c>
      <c r="E128" s="8">
        <v>42671</v>
      </c>
      <c r="F128" s="8">
        <v>42702</v>
      </c>
      <c r="G128" s="12">
        <v>120818</v>
      </c>
    </row>
    <row r="129" spans="1:7" x14ac:dyDescent="0.25">
      <c r="A129" s="7" t="s">
        <v>128</v>
      </c>
      <c r="B129" s="6" t="s">
        <v>127</v>
      </c>
      <c r="C129" s="9" t="s">
        <v>35</v>
      </c>
      <c r="D129" s="10">
        <v>1005386</v>
      </c>
      <c r="E129" s="8">
        <v>42660</v>
      </c>
      <c r="F129" s="8">
        <v>42691</v>
      </c>
      <c r="G129" s="12">
        <v>6708804</v>
      </c>
    </row>
    <row r="130" spans="1:7" x14ac:dyDescent="0.25">
      <c r="A130" s="7" t="s">
        <v>126</v>
      </c>
      <c r="B130" s="6" t="s">
        <v>125</v>
      </c>
      <c r="C130" s="9" t="s">
        <v>35</v>
      </c>
      <c r="D130" s="10">
        <v>125</v>
      </c>
      <c r="E130" s="8">
        <v>42664</v>
      </c>
      <c r="F130" s="8">
        <v>42695</v>
      </c>
      <c r="G130" s="12">
        <v>13842524</v>
      </c>
    </row>
    <row r="131" spans="1:7" x14ac:dyDescent="0.25">
      <c r="A131" s="7" t="s">
        <v>49</v>
      </c>
      <c r="B131" s="6" t="s">
        <v>90</v>
      </c>
      <c r="C131" s="9" t="s">
        <v>35</v>
      </c>
      <c r="D131" s="10">
        <v>536</v>
      </c>
      <c r="E131" s="8">
        <v>42666</v>
      </c>
      <c r="F131" s="8">
        <v>42697</v>
      </c>
      <c r="G131" s="12">
        <v>149940</v>
      </c>
    </row>
    <row r="132" spans="1:7" x14ac:dyDescent="0.25">
      <c r="A132" s="7" t="s">
        <v>49</v>
      </c>
      <c r="B132" s="6" t="s">
        <v>90</v>
      </c>
      <c r="C132" s="9" t="s">
        <v>35</v>
      </c>
      <c r="D132" s="10">
        <v>538</v>
      </c>
      <c r="E132" s="8">
        <v>42666</v>
      </c>
      <c r="F132" s="8">
        <v>42697</v>
      </c>
      <c r="G132" s="12">
        <v>108290</v>
      </c>
    </row>
    <row r="133" spans="1:7" x14ac:dyDescent="0.25">
      <c r="A133" s="7" t="s">
        <v>49</v>
      </c>
      <c r="B133" s="6" t="s">
        <v>90</v>
      </c>
      <c r="C133" s="9" t="s">
        <v>35</v>
      </c>
      <c r="D133" s="10">
        <v>539</v>
      </c>
      <c r="E133" s="8">
        <v>42666</v>
      </c>
      <c r="F133" s="8">
        <v>42697</v>
      </c>
      <c r="G133" s="12">
        <v>190400</v>
      </c>
    </row>
    <row r="134" spans="1:7" x14ac:dyDescent="0.25">
      <c r="A134" s="7" t="s">
        <v>45</v>
      </c>
      <c r="B134" s="6" t="s">
        <v>72</v>
      </c>
      <c r="C134" s="9" t="s">
        <v>35</v>
      </c>
      <c r="D134" s="10">
        <v>2239</v>
      </c>
      <c r="E134" s="8">
        <v>42660</v>
      </c>
      <c r="F134" s="8">
        <v>42691</v>
      </c>
      <c r="G134" s="12">
        <v>1620002</v>
      </c>
    </row>
    <row r="135" spans="1:7" x14ac:dyDescent="0.25">
      <c r="A135" s="7" t="s">
        <v>45</v>
      </c>
      <c r="B135" s="6" t="s">
        <v>72</v>
      </c>
      <c r="C135" s="9" t="s">
        <v>35</v>
      </c>
      <c r="D135" s="10">
        <v>2240</v>
      </c>
      <c r="E135" s="8">
        <v>42660</v>
      </c>
      <c r="F135" s="8">
        <v>42691</v>
      </c>
      <c r="G135" s="12">
        <v>470000</v>
      </c>
    </row>
    <row r="136" spans="1:7" x14ac:dyDescent="0.25">
      <c r="A136" s="7" t="s">
        <v>45</v>
      </c>
      <c r="B136" s="6" t="s">
        <v>72</v>
      </c>
      <c r="C136" s="9" t="s">
        <v>35</v>
      </c>
      <c r="D136" s="10">
        <v>2243</v>
      </c>
      <c r="E136" s="8">
        <v>42660</v>
      </c>
      <c r="F136" s="8">
        <v>42691</v>
      </c>
      <c r="G136" s="12">
        <v>940000</v>
      </c>
    </row>
    <row r="137" spans="1:7" x14ac:dyDescent="0.25">
      <c r="A137" s="7" t="s">
        <v>45</v>
      </c>
      <c r="B137" s="6" t="s">
        <v>72</v>
      </c>
      <c r="C137" s="9" t="s">
        <v>35</v>
      </c>
      <c r="D137" s="10">
        <v>2249</v>
      </c>
      <c r="E137" s="8">
        <v>42660</v>
      </c>
      <c r="F137" s="8">
        <v>42691</v>
      </c>
      <c r="G137" s="12">
        <v>645000</v>
      </c>
    </row>
    <row r="138" spans="1:7" x14ac:dyDescent="0.25">
      <c r="A138" s="7" t="s">
        <v>45</v>
      </c>
      <c r="B138" s="6" t="s">
        <v>72</v>
      </c>
      <c r="C138" s="9" t="s">
        <v>35</v>
      </c>
      <c r="D138" s="10">
        <v>2250</v>
      </c>
      <c r="E138" s="8">
        <v>42660</v>
      </c>
      <c r="F138" s="8">
        <v>42691</v>
      </c>
      <c r="G138" s="12">
        <v>1028001</v>
      </c>
    </row>
    <row r="139" spans="1:7" x14ac:dyDescent="0.25">
      <c r="A139" s="7" t="s">
        <v>45</v>
      </c>
      <c r="B139" s="6" t="s">
        <v>72</v>
      </c>
      <c r="C139" s="9" t="s">
        <v>35</v>
      </c>
      <c r="D139" s="10">
        <v>2251</v>
      </c>
      <c r="E139" s="8">
        <v>42660</v>
      </c>
      <c r="F139" s="8">
        <v>42691</v>
      </c>
      <c r="G139" s="12">
        <v>980000</v>
      </c>
    </row>
    <row r="140" spans="1:7" x14ac:dyDescent="0.25">
      <c r="A140" s="7" t="s">
        <v>45</v>
      </c>
      <c r="B140" s="6" t="s">
        <v>72</v>
      </c>
      <c r="C140" s="9" t="s">
        <v>35</v>
      </c>
      <c r="D140" s="10">
        <v>2252</v>
      </c>
      <c r="E140" s="8">
        <v>42660</v>
      </c>
      <c r="F140" s="8">
        <v>42691</v>
      </c>
      <c r="G140" s="12">
        <v>1676000</v>
      </c>
    </row>
    <row r="141" spans="1:7" x14ac:dyDescent="0.25">
      <c r="A141" s="7" t="s">
        <v>45</v>
      </c>
      <c r="B141" s="6" t="s">
        <v>72</v>
      </c>
      <c r="C141" s="9" t="s">
        <v>35</v>
      </c>
      <c r="D141" s="10">
        <v>2391</v>
      </c>
      <c r="E141" s="8">
        <v>42671</v>
      </c>
      <c r="F141" s="8">
        <v>42702</v>
      </c>
      <c r="G141" s="12">
        <v>633000</v>
      </c>
    </row>
    <row r="142" spans="1:7" x14ac:dyDescent="0.25">
      <c r="A142" s="7" t="s">
        <v>45</v>
      </c>
      <c r="B142" s="6" t="s">
        <v>72</v>
      </c>
      <c r="C142" s="9" t="s">
        <v>35</v>
      </c>
      <c r="D142" s="10">
        <v>2392</v>
      </c>
      <c r="E142" s="8">
        <v>42671</v>
      </c>
      <c r="F142" s="8">
        <v>42702</v>
      </c>
      <c r="G142" s="12">
        <v>303607</v>
      </c>
    </row>
    <row r="143" spans="1:7" x14ac:dyDescent="0.25">
      <c r="A143" s="7" t="s">
        <v>45</v>
      </c>
      <c r="B143" s="6" t="s">
        <v>72</v>
      </c>
      <c r="C143" s="9" t="s">
        <v>35</v>
      </c>
      <c r="D143" s="10">
        <v>2395</v>
      </c>
      <c r="E143" s="8">
        <v>42671</v>
      </c>
      <c r="F143" s="8">
        <v>42702</v>
      </c>
      <c r="G143" s="12">
        <v>645193</v>
      </c>
    </row>
    <row r="144" spans="1:7" x14ac:dyDescent="0.25">
      <c r="A144" s="7" t="s">
        <v>45</v>
      </c>
      <c r="B144" s="6" t="s">
        <v>72</v>
      </c>
      <c r="C144" s="9" t="s">
        <v>35</v>
      </c>
      <c r="D144" s="10">
        <v>2396</v>
      </c>
      <c r="E144" s="8">
        <v>42671</v>
      </c>
      <c r="F144" s="8">
        <v>42702</v>
      </c>
      <c r="G144" s="12">
        <v>188500</v>
      </c>
    </row>
    <row r="145" spans="1:7" x14ac:dyDescent="0.25">
      <c r="A145" s="7" t="s">
        <v>45</v>
      </c>
      <c r="B145" s="6" t="s">
        <v>72</v>
      </c>
      <c r="C145" s="9" t="s">
        <v>35</v>
      </c>
      <c r="D145" s="10">
        <v>2397</v>
      </c>
      <c r="E145" s="8">
        <v>42671</v>
      </c>
      <c r="F145" s="8">
        <v>42702</v>
      </c>
      <c r="G145" s="12">
        <v>1223424</v>
      </c>
    </row>
    <row r="146" spans="1:7" x14ac:dyDescent="0.25">
      <c r="A146" s="7" t="s">
        <v>45</v>
      </c>
      <c r="B146" s="6" t="s">
        <v>72</v>
      </c>
      <c r="C146" s="9" t="s">
        <v>35</v>
      </c>
      <c r="D146" s="10">
        <v>2398</v>
      </c>
      <c r="E146" s="8">
        <v>42671</v>
      </c>
      <c r="F146" s="8">
        <v>42702</v>
      </c>
      <c r="G146" s="12">
        <v>249181</v>
      </c>
    </row>
    <row r="147" spans="1:7" x14ac:dyDescent="0.25">
      <c r="A147" s="7" t="s">
        <v>45</v>
      </c>
      <c r="B147" s="6" t="s">
        <v>72</v>
      </c>
      <c r="C147" s="9" t="s">
        <v>35</v>
      </c>
      <c r="D147" s="10">
        <v>2400</v>
      </c>
      <c r="E147" s="8">
        <v>42671</v>
      </c>
      <c r="F147" s="8">
        <v>42702</v>
      </c>
      <c r="G147" s="12">
        <v>369459</v>
      </c>
    </row>
    <row r="148" spans="1:7" x14ac:dyDescent="0.25">
      <c r="A148" s="7" t="s">
        <v>45</v>
      </c>
      <c r="B148" s="6" t="s">
        <v>72</v>
      </c>
      <c r="C148" s="9" t="s">
        <v>35</v>
      </c>
      <c r="D148" s="10">
        <v>2401</v>
      </c>
      <c r="E148" s="8">
        <v>42671</v>
      </c>
      <c r="F148" s="8">
        <v>42702</v>
      </c>
      <c r="G148" s="12">
        <v>1172934</v>
      </c>
    </row>
    <row r="149" spans="1:7" x14ac:dyDescent="0.25">
      <c r="A149" s="7" t="s">
        <v>45</v>
      </c>
      <c r="B149" s="6" t="s">
        <v>72</v>
      </c>
      <c r="C149" s="9" t="s">
        <v>35</v>
      </c>
      <c r="D149" s="10">
        <v>2402</v>
      </c>
      <c r="E149" s="8">
        <v>42671</v>
      </c>
      <c r="F149" s="8">
        <v>42702</v>
      </c>
      <c r="G149" s="12">
        <v>1441654</v>
      </c>
    </row>
    <row r="150" spans="1:7" x14ac:dyDescent="0.25">
      <c r="A150" s="7" t="s">
        <v>45</v>
      </c>
      <c r="B150" s="6" t="s">
        <v>72</v>
      </c>
      <c r="C150" s="9" t="s">
        <v>35</v>
      </c>
      <c r="D150" s="10">
        <v>2403</v>
      </c>
      <c r="E150" s="8">
        <v>42671</v>
      </c>
      <c r="F150" s="8">
        <v>42702</v>
      </c>
      <c r="G150" s="12">
        <v>778900</v>
      </c>
    </row>
    <row r="151" spans="1:7" x14ac:dyDescent="0.25">
      <c r="A151" s="7" t="s">
        <v>45</v>
      </c>
      <c r="B151" s="6" t="s">
        <v>72</v>
      </c>
      <c r="C151" s="9" t="s">
        <v>35</v>
      </c>
      <c r="D151" s="10">
        <v>2404</v>
      </c>
      <c r="E151" s="8">
        <v>42671</v>
      </c>
      <c r="F151" s="8">
        <v>42702</v>
      </c>
      <c r="G151" s="12">
        <v>1559920</v>
      </c>
    </row>
    <row r="152" spans="1:7" x14ac:dyDescent="0.25">
      <c r="A152" s="7" t="s">
        <v>45</v>
      </c>
      <c r="B152" s="6" t="s">
        <v>72</v>
      </c>
      <c r="C152" s="9" t="s">
        <v>35</v>
      </c>
      <c r="D152" s="10">
        <v>2405</v>
      </c>
      <c r="E152" s="8">
        <v>42671</v>
      </c>
      <c r="F152" s="8">
        <v>42702</v>
      </c>
      <c r="G152" s="12">
        <v>184080</v>
      </c>
    </row>
    <row r="153" spans="1:7" x14ac:dyDescent="0.25">
      <c r="A153" s="7" t="s">
        <v>45</v>
      </c>
      <c r="B153" s="6" t="s">
        <v>72</v>
      </c>
      <c r="C153" s="9" t="s">
        <v>35</v>
      </c>
      <c r="D153" s="10">
        <v>2406</v>
      </c>
      <c r="E153" s="8">
        <v>42671</v>
      </c>
      <c r="F153" s="8">
        <v>42702</v>
      </c>
      <c r="G153" s="12">
        <v>955651</v>
      </c>
    </row>
    <row r="154" spans="1:7" x14ac:dyDescent="0.25">
      <c r="A154" s="7" t="s">
        <v>45</v>
      </c>
      <c r="B154" s="6" t="s">
        <v>72</v>
      </c>
      <c r="C154" s="9" t="s">
        <v>35</v>
      </c>
      <c r="D154" s="10">
        <v>2407</v>
      </c>
      <c r="E154" s="8">
        <v>42671</v>
      </c>
      <c r="F154" s="8">
        <v>42702</v>
      </c>
      <c r="G154" s="12">
        <v>1025955</v>
      </c>
    </row>
    <row r="155" spans="1:7" x14ac:dyDescent="0.25">
      <c r="A155" s="7" t="s">
        <v>45</v>
      </c>
      <c r="B155" s="6" t="s">
        <v>72</v>
      </c>
      <c r="C155" s="9" t="s">
        <v>35</v>
      </c>
      <c r="D155" s="10">
        <v>2410</v>
      </c>
      <c r="E155" s="8">
        <v>42672</v>
      </c>
      <c r="F155" s="8">
        <v>42703</v>
      </c>
      <c r="G155" s="12">
        <v>980000</v>
      </c>
    </row>
    <row r="156" spans="1:7" x14ac:dyDescent="0.25">
      <c r="A156" s="7" t="s">
        <v>45</v>
      </c>
      <c r="B156" s="6" t="s">
        <v>72</v>
      </c>
      <c r="C156" s="9" t="s">
        <v>35</v>
      </c>
      <c r="D156" s="10">
        <v>2411</v>
      </c>
      <c r="E156" s="8">
        <v>42672</v>
      </c>
      <c r="F156" s="8">
        <v>42703</v>
      </c>
      <c r="G156" s="12">
        <v>202319</v>
      </c>
    </row>
    <row r="157" spans="1:7" x14ac:dyDescent="0.25">
      <c r="A157" s="7" t="s">
        <v>45</v>
      </c>
      <c r="B157" s="6" t="s">
        <v>72</v>
      </c>
      <c r="C157" s="9" t="s">
        <v>35</v>
      </c>
      <c r="D157" s="10">
        <v>2413</v>
      </c>
      <c r="E157" s="8">
        <v>42672</v>
      </c>
      <c r="F157" s="8">
        <v>42703</v>
      </c>
      <c r="G157" s="12">
        <v>1620001</v>
      </c>
    </row>
    <row r="158" spans="1:7" x14ac:dyDescent="0.25">
      <c r="A158" s="7" t="s">
        <v>45</v>
      </c>
      <c r="B158" s="6" t="s">
        <v>72</v>
      </c>
      <c r="C158" s="9" t="s">
        <v>35</v>
      </c>
      <c r="D158" s="10">
        <v>2415</v>
      </c>
      <c r="E158" s="8">
        <v>42672</v>
      </c>
      <c r="F158" s="8">
        <v>42703</v>
      </c>
      <c r="G158" s="12">
        <v>940000</v>
      </c>
    </row>
    <row r="159" spans="1:7" x14ac:dyDescent="0.25">
      <c r="A159" s="7" t="s">
        <v>45</v>
      </c>
      <c r="B159" s="6" t="s">
        <v>72</v>
      </c>
      <c r="C159" s="9" t="s">
        <v>35</v>
      </c>
      <c r="D159" s="10">
        <v>2416</v>
      </c>
      <c r="E159" s="8">
        <v>42672</v>
      </c>
      <c r="F159" s="8">
        <v>42703</v>
      </c>
      <c r="G159" s="12">
        <v>573395</v>
      </c>
    </row>
    <row r="160" spans="1:7" x14ac:dyDescent="0.25">
      <c r="A160" s="7" t="s">
        <v>45</v>
      </c>
      <c r="B160" s="6" t="s">
        <v>72</v>
      </c>
      <c r="C160" s="9" t="s">
        <v>35</v>
      </c>
      <c r="D160" s="10">
        <v>2417</v>
      </c>
      <c r="E160" s="8">
        <v>42672</v>
      </c>
      <c r="F160" s="8">
        <v>42703</v>
      </c>
      <c r="G160" s="12">
        <v>470000</v>
      </c>
    </row>
    <row r="161" spans="1:7" x14ac:dyDescent="0.25">
      <c r="A161" s="7" t="s">
        <v>45</v>
      </c>
      <c r="B161" s="6" t="s">
        <v>72</v>
      </c>
      <c r="C161" s="9" t="s">
        <v>35</v>
      </c>
      <c r="D161" s="10">
        <v>2418</v>
      </c>
      <c r="E161" s="8">
        <v>42672</v>
      </c>
      <c r="F161" s="8">
        <v>42703</v>
      </c>
      <c r="G161" s="12">
        <v>1028000</v>
      </c>
    </row>
    <row r="162" spans="1:7" x14ac:dyDescent="0.25">
      <c r="A162" s="7" t="s">
        <v>45</v>
      </c>
      <c r="B162" s="6" t="s">
        <v>72</v>
      </c>
      <c r="C162" s="9" t="s">
        <v>35</v>
      </c>
      <c r="D162" s="10">
        <v>2419</v>
      </c>
      <c r="E162" s="8">
        <v>42672</v>
      </c>
      <c r="F162" s="8">
        <v>42703</v>
      </c>
      <c r="G162" s="12">
        <v>143307</v>
      </c>
    </row>
    <row r="163" spans="1:7" x14ac:dyDescent="0.25">
      <c r="A163" s="7" t="s">
        <v>45</v>
      </c>
      <c r="B163" s="6" t="s">
        <v>72</v>
      </c>
      <c r="C163" s="9" t="s">
        <v>35</v>
      </c>
      <c r="D163" s="10">
        <v>2420</v>
      </c>
      <c r="E163" s="8">
        <v>42672</v>
      </c>
      <c r="F163" s="8">
        <v>42703</v>
      </c>
      <c r="G163" s="12">
        <v>367466</v>
      </c>
    </row>
    <row r="164" spans="1:7" x14ac:dyDescent="0.25">
      <c r="A164" s="7" t="s">
        <v>45</v>
      </c>
      <c r="B164" s="6" t="s">
        <v>72</v>
      </c>
      <c r="C164" s="9" t="s">
        <v>35</v>
      </c>
      <c r="D164" s="10">
        <v>2421</v>
      </c>
      <c r="E164" s="8">
        <v>42672</v>
      </c>
      <c r="F164" s="8">
        <v>42703</v>
      </c>
      <c r="G164" s="12">
        <v>200350</v>
      </c>
    </row>
    <row r="165" spans="1:7" x14ac:dyDescent="0.25">
      <c r="A165" s="7" t="s">
        <v>45</v>
      </c>
      <c r="B165" s="6" t="s">
        <v>72</v>
      </c>
      <c r="C165" s="9" t="s">
        <v>35</v>
      </c>
      <c r="D165" s="10">
        <v>2422</v>
      </c>
      <c r="E165" s="8">
        <v>42672</v>
      </c>
      <c r="F165" s="8">
        <v>42703</v>
      </c>
      <c r="G165" s="12">
        <v>1537332</v>
      </c>
    </row>
    <row r="166" spans="1:7" x14ac:dyDescent="0.25">
      <c r="A166" s="7" t="s">
        <v>45</v>
      </c>
      <c r="B166" s="6" t="s">
        <v>72</v>
      </c>
      <c r="C166" s="9" t="s">
        <v>35</v>
      </c>
      <c r="D166" s="10">
        <v>2424</v>
      </c>
      <c r="E166" s="8">
        <v>42672</v>
      </c>
      <c r="F166" s="8">
        <v>42703</v>
      </c>
      <c r="G166" s="12">
        <v>193393</v>
      </c>
    </row>
    <row r="167" spans="1:7" x14ac:dyDescent="0.25">
      <c r="A167" s="7" t="s">
        <v>124</v>
      </c>
      <c r="B167" s="6" t="s">
        <v>109</v>
      </c>
      <c r="C167" s="9" t="s">
        <v>35</v>
      </c>
      <c r="D167" s="10">
        <v>165</v>
      </c>
      <c r="E167" s="8">
        <v>42650</v>
      </c>
      <c r="F167" s="8">
        <v>42681</v>
      </c>
      <c r="G167" s="12">
        <v>975800</v>
      </c>
    </row>
    <row r="168" spans="1:7" x14ac:dyDescent="0.25">
      <c r="A168" s="7" t="s">
        <v>123</v>
      </c>
      <c r="B168" s="6" t="s">
        <v>122</v>
      </c>
      <c r="C168" s="9" t="s">
        <v>35</v>
      </c>
      <c r="D168" s="10">
        <v>363</v>
      </c>
      <c r="E168" s="8">
        <v>42671</v>
      </c>
      <c r="F168" s="8">
        <v>42702</v>
      </c>
      <c r="G168" s="12">
        <v>765765</v>
      </c>
    </row>
    <row r="169" spans="1:7" x14ac:dyDescent="0.25">
      <c r="A169" s="7" t="s">
        <v>121</v>
      </c>
      <c r="B169" s="6" t="s">
        <v>120</v>
      </c>
      <c r="C169" s="9" t="s">
        <v>35</v>
      </c>
      <c r="D169" s="10">
        <v>67</v>
      </c>
      <c r="E169" s="8">
        <v>42669</v>
      </c>
      <c r="F169" s="8">
        <v>42700</v>
      </c>
      <c r="G169" s="12">
        <v>7590000</v>
      </c>
    </row>
    <row r="170" spans="1:7" x14ac:dyDescent="0.25">
      <c r="A170" s="7" t="s">
        <v>119</v>
      </c>
      <c r="B170" s="6" t="s">
        <v>118</v>
      </c>
      <c r="C170" s="9" t="s">
        <v>35</v>
      </c>
      <c r="D170" s="10">
        <v>700</v>
      </c>
      <c r="E170" s="8">
        <v>42656</v>
      </c>
      <c r="F170" s="8">
        <v>42687</v>
      </c>
      <c r="G170" s="12">
        <v>918680</v>
      </c>
    </row>
    <row r="171" spans="1:7" x14ac:dyDescent="0.25">
      <c r="A171" s="7" t="s">
        <v>116</v>
      </c>
      <c r="B171" s="6" t="s">
        <v>117</v>
      </c>
      <c r="C171" s="9" t="s">
        <v>35</v>
      </c>
      <c r="D171" s="10">
        <v>1465</v>
      </c>
      <c r="E171" s="8">
        <v>42644</v>
      </c>
      <c r="F171" s="8">
        <v>42675</v>
      </c>
      <c r="G171" s="12">
        <v>1950713</v>
      </c>
    </row>
    <row r="172" spans="1:7" x14ac:dyDescent="0.25">
      <c r="A172" s="7" t="s">
        <v>46</v>
      </c>
      <c r="B172" s="6" t="s">
        <v>77</v>
      </c>
      <c r="C172" s="9" t="s">
        <v>35</v>
      </c>
      <c r="D172" s="10">
        <v>1930</v>
      </c>
      <c r="E172" s="8">
        <v>42654</v>
      </c>
      <c r="F172" s="8">
        <v>42685</v>
      </c>
      <c r="G172" s="12">
        <v>18883158</v>
      </c>
    </row>
    <row r="173" spans="1:7" x14ac:dyDescent="0.25">
      <c r="A173" s="7" t="s">
        <v>3</v>
      </c>
      <c r="B173" s="6" t="s">
        <v>93</v>
      </c>
      <c r="C173" s="9" t="s">
        <v>35</v>
      </c>
      <c r="D173" s="10">
        <v>830</v>
      </c>
      <c r="E173" s="8">
        <v>42650</v>
      </c>
      <c r="F173" s="8">
        <v>42681</v>
      </c>
      <c r="G173" s="12">
        <v>20468</v>
      </c>
    </row>
    <row r="174" spans="1:7" x14ac:dyDescent="0.25">
      <c r="A174" s="7" t="s">
        <v>3</v>
      </c>
      <c r="B174" s="6" t="s">
        <v>93</v>
      </c>
      <c r="C174" s="9" t="s">
        <v>35</v>
      </c>
      <c r="D174" s="10">
        <v>835</v>
      </c>
      <c r="E174" s="8">
        <v>42655</v>
      </c>
      <c r="F174" s="8">
        <v>42686</v>
      </c>
      <c r="G174" s="12">
        <v>311334</v>
      </c>
    </row>
    <row r="175" spans="1:7" x14ac:dyDescent="0.25">
      <c r="A175" s="7" t="s">
        <v>3</v>
      </c>
      <c r="B175" s="6" t="s">
        <v>93</v>
      </c>
      <c r="C175" s="9" t="s">
        <v>35</v>
      </c>
      <c r="D175" s="10">
        <v>845</v>
      </c>
      <c r="E175" s="8">
        <v>42657</v>
      </c>
      <c r="F175" s="8">
        <v>42688</v>
      </c>
      <c r="G175" s="12">
        <v>631895</v>
      </c>
    </row>
    <row r="176" spans="1:7" x14ac:dyDescent="0.25">
      <c r="A176" s="7" t="s">
        <v>3</v>
      </c>
      <c r="B176" s="6" t="s">
        <v>93</v>
      </c>
      <c r="C176" s="9" t="s">
        <v>35</v>
      </c>
      <c r="D176" s="10">
        <v>886</v>
      </c>
      <c r="E176" s="8">
        <v>42668</v>
      </c>
      <c r="F176" s="8">
        <v>42668</v>
      </c>
      <c r="G176" s="12">
        <v>298751</v>
      </c>
    </row>
    <row r="177" spans="1:7" x14ac:dyDescent="0.25">
      <c r="A177" s="7" t="s">
        <v>3</v>
      </c>
      <c r="B177" s="6" t="s">
        <v>93</v>
      </c>
      <c r="C177" s="9" t="s">
        <v>35</v>
      </c>
      <c r="D177" s="10">
        <v>887</v>
      </c>
      <c r="E177" s="8">
        <v>42668</v>
      </c>
      <c r="F177" s="8">
        <v>42668</v>
      </c>
      <c r="G177" s="12">
        <v>1833621</v>
      </c>
    </row>
    <row r="178" spans="1:7" x14ac:dyDescent="0.25">
      <c r="A178" s="7" t="s">
        <v>3</v>
      </c>
      <c r="B178" s="6" t="s">
        <v>93</v>
      </c>
      <c r="C178" s="9" t="s">
        <v>35</v>
      </c>
      <c r="D178" s="10">
        <v>888</v>
      </c>
      <c r="E178" s="8">
        <v>42668</v>
      </c>
      <c r="F178" s="8">
        <v>42668</v>
      </c>
      <c r="G178" s="12">
        <v>678694</v>
      </c>
    </row>
    <row r="179" spans="1:7" x14ac:dyDescent="0.25">
      <c r="A179" s="7" t="s">
        <v>3</v>
      </c>
      <c r="B179" s="6" t="s">
        <v>93</v>
      </c>
      <c r="C179" s="9" t="s">
        <v>35</v>
      </c>
      <c r="D179" s="10">
        <v>889</v>
      </c>
      <c r="E179" s="8">
        <v>42668</v>
      </c>
      <c r="F179" s="8">
        <v>42668</v>
      </c>
      <c r="G179" s="12">
        <v>2196138</v>
      </c>
    </row>
    <row r="180" spans="1:7" x14ac:dyDescent="0.25">
      <c r="A180" s="7" t="s">
        <v>111</v>
      </c>
      <c r="B180" s="6" t="s">
        <v>110</v>
      </c>
      <c r="C180" s="9" t="s">
        <v>35</v>
      </c>
      <c r="D180" s="10">
        <v>45</v>
      </c>
      <c r="E180" s="8">
        <v>42661</v>
      </c>
      <c r="F180" s="8">
        <v>42692</v>
      </c>
      <c r="G180" s="12">
        <v>392700</v>
      </c>
    </row>
    <row r="181" spans="1:7" x14ac:dyDescent="0.25">
      <c r="A181" s="7" t="s">
        <v>99</v>
      </c>
      <c r="B181" s="6" t="s">
        <v>98</v>
      </c>
      <c r="C181" s="9" t="s">
        <v>35</v>
      </c>
      <c r="D181" s="10">
        <v>135623</v>
      </c>
      <c r="E181" s="8">
        <v>42664</v>
      </c>
      <c r="F181" s="8">
        <v>42695</v>
      </c>
      <c r="G181" s="12">
        <v>2976420</v>
      </c>
    </row>
    <row r="182" spans="1:7" x14ac:dyDescent="0.25">
      <c r="A182" s="7" t="s">
        <v>113</v>
      </c>
      <c r="B182" s="6" t="s">
        <v>112</v>
      </c>
      <c r="C182" s="9" t="s">
        <v>35</v>
      </c>
      <c r="D182" s="10">
        <v>1098</v>
      </c>
      <c r="E182" s="8">
        <v>42670</v>
      </c>
      <c r="F182" s="8">
        <v>42701</v>
      </c>
      <c r="G182" s="12">
        <v>5491136</v>
      </c>
    </row>
    <row r="183" spans="1:7" x14ac:dyDescent="0.25">
      <c r="A183" s="7" t="s">
        <v>115</v>
      </c>
      <c r="B183" s="6" t="s">
        <v>114</v>
      </c>
      <c r="C183" s="9" t="s">
        <v>35</v>
      </c>
      <c r="D183" s="10">
        <v>120979</v>
      </c>
      <c r="E183" s="8">
        <v>42654</v>
      </c>
      <c r="F183" s="8">
        <v>42685</v>
      </c>
      <c r="G183" s="12">
        <v>1510263</v>
      </c>
    </row>
    <row r="184" spans="1:7" x14ac:dyDescent="0.25">
      <c r="A184" s="7" t="s">
        <v>115</v>
      </c>
      <c r="B184" s="6" t="s">
        <v>114</v>
      </c>
      <c r="C184" s="9" t="s">
        <v>35</v>
      </c>
      <c r="D184" s="10">
        <v>120980</v>
      </c>
      <c r="E184" s="8">
        <v>42654</v>
      </c>
      <c r="F184" s="8">
        <v>42685</v>
      </c>
      <c r="G184" s="12">
        <v>3580042</v>
      </c>
    </row>
    <row r="185" spans="1:7" x14ac:dyDescent="0.25">
      <c r="A185" s="7" t="s">
        <v>65</v>
      </c>
      <c r="B185" s="6" t="s">
        <v>31</v>
      </c>
      <c r="C185" s="9" t="s">
        <v>35</v>
      </c>
      <c r="D185" s="10">
        <v>8388</v>
      </c>
      <c r="E185" s="8">
        <v>42667</v>
      </c>
      <c r="F185" s="8">
        <v>42698</v>
      </c>
      <c r="G185" s="12">
        <v>45563</v>
      </c>
    </row>
    <row r="186" spans="1:7" x14ac:dyDescent="0.25">
      <c r="A186" s="22" t="s">
        <v>158</v>
      </c>
      <c r="B186" s="22"/>
      <c r="C186" s="22"/>
      <c r="D186" s="22"/>
      <c r="E186" s="22"/>
      <c r="F186" s="22"/>
      <c r="G186" s="14">
        <f>SUM(G5:G185)</f>
        <v>340622947</v>
      </c>
    </row>
  </sheetData>
  <sortState ref="A2:G73">
    <sortCondition ref="A2:A73"/>
  </sortState>
  <mergeCells count="1">
    <mergeCell ref="A186:F18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Olivares</dc:creator>
  <cp:lastModifiedBy>Alejandro Yañez</cp:lastModifiedBy>
  <cp:lastPrinted>2016-11-15T16:53:00Z</cp:lastPrinted>
  <dcterms:created xsi:type="dcterms:W3CDTF">2016-08-01T13:35:13Z</dcterms:created>
  <dcterms:modified xsi:type="dcterms:W3CDTF">2016-11-15T20:26:20Z</dcterms:modified>
</cp:coreProperties>
</file>