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5440" windowHeight="11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<sst xmlns="http://schemas.openxmlformats.org/spreadsheetml/2006/main" count="352" uniqueCount="109">
  <si>
    <t>Otras Compras y Adquisiciones</t>
  </si>
  <si>
    <t>Tipo de acto administrativo aprobatorio</t>
  </si>
  <si>
    <t>Denominación del acto administrativo aprobatorio</t>
  </si>
  <si>
    <t xml:space="preserve">Fecha del acto administrativo aprobatorio del contrato </t>
  </si>
  <si>
    <t>Número del acto administrativo aprobatorio</t>
  </si>
  <si>
    <t>RUT de la persona contratada (si aplica)</t>
  </si>
  <si>
    <t>Socios y accionistas principales  (si corresponde)</t>
  </si>
  <si>
    <t>Objeto de la contratación o adquisición</t>
  </si>
  <si>
    <t>Fecha de inicio del contrato (dd/mm/aa)</t>
  </si>
  <si>
    <t>Fecha de término del contrato (dd/mm/aa)</t>
  </si>
  <si>
    <t>Monto total de la operación</t>
  </si>
  <si>
    <t>Enlace al texto integro del acto administrativo aprobatorio</t>
  </si>
  <si>
    <t>Enlace al texto integro del acto administrativo aprobatorio de la modificación</t>
  </si>
  <si>
    <t>Tipo de Compra</t>
  </si>
  <si>
    <t>Razón social</t>
  </si>
  <si>
    <t>Nombre</t>
  </si>
  <si>
    <t>Apellido paterno</t>
  </si>
  <si>
    <t>Apellido materno</t>
  </si>
  <si>
    <t>Observaciones</t>
  </si>
  <si>
    <t>Año</t>
  </si>
  <si>
    <t>Mes</t>
  </si>
  <si>
    <t>JULIO</t>
  </si>
  <si>
    <t>Orden de Compra</t>
  </si>
  <si>
    <t>Trato directo</t>
  </si>
  <si>
    <t>MARIA VICTORIA ORTEGA VILLALON</t>
  </si>
  <si>
    <t>DEPORTES LORENS S.A.</t>
  </si>
  <si>
    <t>CAROLINA PAZ CONTRERAS PIZARRO</t>
  </si>
  <si>
    <t>INDUSTRIA METALURGICA ACONCAGUA LTDA</t>
  </si>
  <si>
    <t>GRUPO SILCOSIL LTDA</t>
  </si>
  <si>
    <t>JAVIER ENRIQUE ARAYA GALLARDO</t>
  </si>
  <si>
    <t>ELISABETH EMILIA CORTEZ MUÑOZ</t>
  </si>
  <si>
    <t>JUAN CARLOS HERNANDEZ</t>
  </si>
  <si>
    <t>JASA MUÑOZ E.I.R.L.</t>
  </si>
  <si>
    <t>SOCIEDAD COMERCIAL ALVAL LTDA</t>
  </si>
  <si>
    <t>MARIA LIDIA RODRIGUEZ HERNANDEZ</t>
  </si>
  <si>
    <t>HUMBERTO GACITUA MARTINEZ Y CIA LTDA</t>
  </si>
  <si>
    <t>ASESORIAS Y SERVICIOS EDUCACIONALES SURGEDUC SPA</t>
  </si>
  <si>
    <t>COPEC. S.A</t>
  </si>
  <si>
    <t>MELMAN S.A</t>
  </si>
  <si>
    <t>WINKLER LIMITADA</t>
  </si>
  <si>
    <t>DISTRIBUIDORA LIBHER OFFICE LTDA</t>
  </si>
  <si>
    <t>ASCARCON LTDA</t>
  </si>
  <si>
    <t>12.294.662-2</t>
  </si>
  <si>
    <t>76.446.500-8</t>
  </si>
  <si>
    <t>13.292.245-4</t>
  </si>
  <si>
    <t>83.732.700-8</t>
  </si>
  <si>
    <t>79.909.150-K</t>
  </si>
  <si>
    <t>11.727.364-4</t>
  </si>
  <si>
    <t>14.457.235-K</t>
  </si>
  <si>
    <t>7.205.712-0</t>
  </si>
  <si>
    <t>7.205.715-0</t>
  </si>
  <si>
    <t>79.668.570-0</t>
  </si>
  <si>
    <t>15.457.235-K</t>
  </si>
  <si>
    <t>76.187.928-6</t>
  </si>
  <si>
    <t>12.120.555-6</t>
  </si>
  <si>
    <t>79.700.760-9</t>
  </si>
  <si>
    <t>76.152.258-2</t>
  </si>
  <si>
    <t>99.520.000-7</t>
  </si>
  <si>
    <t>96.882.140-7</t>
  </si>
  <si>
    <t>79.722.860-5</t>
  </si>
  <si>
    <t>76.553.100-4</t>
  </si>
  <si>
    <t>77.431.210-2</t>
  </si>
  <si>
    <t>Orden de Compra Autorizada</t>
  </si>
  <si>
    <t>No Corresponde</t>
  </si>
  <si>
    <t>PARKA TRES EN UNO POLAR DESMONTABLE</t>
  </si>
  <si>
    <t>BALONES</t>
  </si>
  <si>
    <t>POLERAS PIQUE BORDADOS</t>
  </si>
  <si>
    <t>MOBILIARIO</t>
  </si>
  <si>
    <t>ESTUFA</t>
  </si>
  <si>
    <t>LIBROS</t>
  </si>
  <si>
    <t>EQUIPO DE SEGURIDAD</t>
  </si>
  <si>
    <t>CARPERTAS Y FUNDAS</t>
  </si>
  <si>
    <t>CARGA DE GAS</t>
  </si>
  <si>
    <t>COLCHONETA MUDADOR</t>
  </si>
  <si>
    <t>CENA</t>
  </si>
  <si>
    <t>NOTEBOOK</t>
  </si>
  <si>
    <t>PETROLIO</t>
  </si>
  <si>
    <t>ESCRITORIO SILLAS</t>
  </si>
  <si>
    <t>TOALLA Y PAPEL HIGIENICO</t>
  </si>
  <si>
    <t>RESMAS OFICIO Y CARTA</t>
  </si>
  <si>
    <t>ARTICULOS DE ASEO</t>
  </si>
  <si>
    <t>TINTAS NEGRA, MAGENTA ,CYAN Y AMARILLA</t>
  </si>
  <si>
    <t>No Aplica</t>
  </si>
  <si>
    <t>PENDIENTE</t>
  </si>
  <si>
    <t>2016EOC265.pdf</t>
  </si>
  <si>
    <t>2016EOC266.pdf</t>
  </si>
  <si>
    <t>2016EOC267.pdf</t>
  </si>
  <si>
    <t>2016EOC268.pdf</t>
  </si>
  <si>
    <t>2016EOC269.pdf</t>
  </si>
  <si>
    <t>2016EOC270.pdf</t>
  </si>
  <si>
    <t>2016EOC271.pdf</t>
  </si>
  <si>
    <t>2016EOC272.pdf</t>
  </si>
  <si>
    <t>2016EOC273.pdf</t>
  </si>
  <si>
    <t>2016EOC274.pdf</t>
  </si>
  <si>
    <t>2016EOC275.pdf</t>
  </si>
  <si>
    <t>2016EOC276.pdf</t>
  </si>
  <si>
    <t>2016EOC277.pdf</t>
  </si>
  <si>
    <t>2016EOC283.pdf</t>
  </si>
  <si>
    <t>2016EOC285.pdf</t>
  </si>
  <si>
    <t>2016EOC287.pdf</t>
  </si>
  <si>
    <t>2016EOC289.pdf</t>
  </si>
  <si>
    <t>2016EOC290.pdf</t>
  </si>
  <si>
    <t>2016EOC291.pdf</t>
  </si>
  <si>
    <t>2016EOC292.pdf</t>
  </si>
  <si>
    <t>2016EOC293.pdf</t>
  </si>
  <si>
    <t>2016EOC294.pdf</t>
  </si>
  <si>
    <t>2016EOC296.pdf</t>
  </si>
  <si>
    <t>2016EOC297.pdf</t>
  </si>
  <si>
    <t xml:space="preserve">Enlace al texto integro del contrato 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</si>
</sst>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&quot;$&quot;\ * #,##0.00_-;\-&quot;$&quot;\ * #,##0.00_-;_-&quot;$&quot;\ * &quot;-&quot;??_-;_-@_-"/>
    <numFmt numFmtId="181" formatCode="_-&quot;$&quot;\ * #,##0_-;\-&quot;$&quot;\ * #,##0_-;_-&quot;$&quot;\ * &quot;-&quot;_-;_-@_-"/>
    <numFmt numFmtId="182" formatCode="_-&quot;$&quot;\ * #,##0_-;\-&quot;$&quot;\ * #,##0_-;_-&quot;$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u val="single"/>
      <sz val="12"/>
      <color indexed="12"/>
      <name val="Calibri"/>
      <family val="0"/>
    </font>
    <font>
      <b/>
      <sz val="15"/>
      <color indexed="54"/>
      <name val="Calibri"/>
      <family val="2"/>
    </font>
    <font>
      <u val="single"/>
      <sz val="10"/>
      <color indexed="25"/>
      <name val="Arial"/>
      <family val="0"/>
    </font>
    <font>
      <b/>
      <sz val="15"/>
      <color theme="3"/>
      <name val="Calibri"/>
      <family val="2"/>
    </font>
    <font>
      <u val="single"/>
      <sz val="10"/>
      <color theme="11"/>
      <name val="Arial"/>
      <family val="0"/>
    </font>
    <font>
      <sz val="11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3" fillId="4" borderId="0" applyNumberFormat="0" applyBorder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20" fillId="24" borderId="11" xfId="59" applyFont="1" applyFill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/>
      <protection/>
    </xf>
    <xf numFmtId="182" fontId="1" fillId="0" borderId="11" xfId="57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1" fillId="0" borderId="11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9" fillId="0" borderId="11" xfId="50" applyFill="1" applyBorder="1" applyAlignment="1" applyProtection="1">
      <alignment horizontal="center" vertical="center" wrapText="1"/>
      <protection/>
    </xf>
    <xf numFmtId="0" fontId="21" fillId="0" borderId="11" xfId="50" applyFont="1" applyFill="1" applyBorder="1" applyAlignment="1" applyProtection="1">
      <alignment horizontal="center" vertical="center" wrapText="1"/>
      <protection/>
    </xf>
    <xf numFmtId="0" fontId="9" fillId="0" borderId="11" xfId="50" applyBorder="1" applyAlignment="1" applyProtection="1">
      <alignment horizontal="center" vertical="center" wrapText="1"/>
      <protection/>
    </xf>
    <xf numFmtId="0" fontId="26" fillId="0" borderId="11" xfId="50" applyFont="1" applyBorder="1" applyAlignment="1" applyProtection="1">
      <alignment horizontal="center" vertical="center" wrapText="1"/>
      <protection/>
    </xf>
    <xf numFmtId="0" fontId="19" fillId="24" borderId="11" xfId="59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_Hoja1" xfId="57"/>
    <cellStyle name="Neutral" xfId="58"/>
    <cellStyle name="Normal_Hoja1" xfId="59"/>
    <cellStyle name="Nota" xfId="60"/>
    <cellStyle name="Percent" xfId="61"/>
    <cellStyle name="Salida" xfId="62"/>
    <cellStyle name="Título" xfId="63"/>
    <cellStyle name="Título 1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saber.cl/interiores/transparencia/pdf/Compras.adquisiciones/compras-educ/2016EOC265.pdf" TargetMode="External" /><Relationship Id="rId2" Type="http://schemas.openxmlformats.org/officeDocument/2006/relationships/hyperlink" Target="http://www.corsaber.cl/interiores/transparencia/pdf/Compras.adquisiciones/compras-educ/2016EOC266.pdf" TargetMode="External" /><Relationship Id="rId3" Type="http://schemas.openxmlformats.org/officeDocument/2006/relationships/hyperlink" Target="http://www.corsaber.cl/interiores/transparencia/pdf/Compras.adquisiciones/compras-educ/2016EOC267.pdf" TargetMode="External" /><Relationship Id="rId4" Type="http://schemas.openxmlformats.org/officeDocument/2006/relationships/hyperlink" Target="http://www.corsaber.cl/interiores/transparencia/pdf/Compras.adquisiciones/compras-educ/2016EOC268.pdf" TargetMode="External" /><Relationship Id="rId5" Type="http://schemas.openxmlformats.org/officeDocument/2006/relationships/hyperlink" Target="http://www.corsaber.cl/interiores/transparencia/pdf/Compras.adquisiciones/compras-educ/2016EOC269.pdf" TargetMode="External" /><Relationship Id="rId6" Type="http://schemas.openxmlformats.org/officeDocument/2006/relationships/hyperlink" Target="http://www.corsaber.cl/interiores/transparencia/pdf/Compras.adquisiciones/compras-educ/2016EOC270.pdf" TargetMode="External" /><Relationship Id="rId7" Type="http://schemas.openxmlformats.org/officeDocument/2006/relationships/hyperlink" Target="http://www.corsaber.cl/interiores/transparencia/pdf/Compras.adquisiciones/compras-educ/2016EOC271.pdf" TargetMode="External" /><Relationship Id="rId8" Type="http://schemas.openxmlformats.org/officeDocument/2006/relationships/hyperlink" Target="http://www.corsaber.cl/interiores/transparencia/pdf/Compras.adquisiciones/compras-educ/2016EOC272.pdf" TargetMode="External" /><Relationship Id="rId9" Type="http://schemas.openxmlformats.org/officeDocument/2006/relationships/hyperlink" Target="http://www.corsaber.cl/interiores/transparencia/pdf/Compras.adquisiciones/compras-educ/2016EOC273.pdf" TargetMode="External" /><Relationship Id="rId10" Type="http://schemas.openxmlformats.org/officeDocument/2006/relationships/hyperlink" Target="http://www.corsaber.cl/interiores/transparencia/pdf/Compras.adquisiciones/compras-educ/2016EOC274.pdf" TargetMode="External" /><Relationship Id="rId11" Type="http://schemas.openxmlformats.org/officeDocument/2006/relationships/hyperlink" Target="http://www.corsaber.cl/interiores/transparencia/pdf/Compras.adquisiciones/compras-educ/2016EOC275.pdf" TargetMode="External" /><Relationship Id="rId12" Type="http://schemas.openxmlformats.org/officeDocument/2006/relationships/hyperlink" Target="http://www.corsaber.cl/interiores/transparencia/pdf/Compras.adquisiciones/compras-educ/2016EOC276.pdf" TargetMode="External" /><Relationship Id="rId13" Type="http://schemas.openxmlformats.org/officeDocument/2006/relationships/hyperlink" Target="http://www.corsaber.cl/interiores/transparencia/pdf/Compras.adquisiciones/compras-educ/2016EOC277.pdf" TargetMode="External" /><Relationship Id="rId14" Type="http://schemas.openxmlformats.org/officeDocument/2006/relationships/hyperlink" Target="http://www.corsaber.cl/interiores/transparencia/pdf/Compras.adquisiciones/compras-educ/2016EOC283.pdf" TargetMode="External" /><Relationship Id="rId15" Type="http://schemas.openxmlformats.org/officeDocument/2006/relationships/hyperlink" Target="http://www.corsaber.cl/interiores/transparencia/pdf/Compras.adquisiciones/compras-educ/2016EOC285.pdf" TargetMode="External" /><Relationship Id="rId16" Type="http://schemas.openxmlformats.org/officeDocument/2006/relationships/hyperlink" Target="http://www.corsaber.cl/interiores/transparencia/pdf/Compras.adquisiciones/compras-educ/2016EOC287.pdf" TargetMode="External" /><Relationship Id="rId17" Type="http://schemas.openxmlformats.org/officeDocument/2006/relationships/hyperlink" Target="http://www.corsaber.cl/interiores/transparencia/pdf/Compras.adquisiciones/compras-educ/2016EOC289.pdf" TargetMode="External" /><Relationship Id="rId18" Type="http://schemas.openxmlformats.org/officeDocument/2006/relationships/hyperlink" Target="http://www.corsaber.cl/interiores/transparencia/pdf/Compras.adquisiciones/compras-educ/2016EOC290.pdf" TargetMode="External" /><Relationship Id="rId19" Type="http://schemas.openxmlformats.org/officeDocument/2006/relationships/hyperlink" Target="http://www.corsaber.cl/interiores/transparencia/pdf/Compras.adquisiciones/compras-educ/2016EOC291.pdf" TargetMode="External" /><Relationship Id="rId20" Type="http://schemas.openxmlformats.org/officeDocument/2006/relationships/hyperlink" Target="http://www.corsaber.cl/interiores/transparencia/pdf/Compras.adquisiciones/compras-educ/2016EOC292.pdf" TargetMode="External" /><Relationship Id="rId21" Type="http://schemas.openxmlformats.org/officeDocument/2006/relationships/hyperlink" Target="http://www.corsaber.cl/interiores/transparencia/pdf/Compras.adquisiciones/compras-educ/2016EOC293.pdf" TargetMode="External" /><Relationship Id="rId22" Type="http://schemas.openxmlformats.org/officeDocument/2006/relationships/hyperlink" Target="http://www.corsaber.cl/interiores/transparencia/pdf/Compras.adquisiciones/compras-educ/2016EOC294.pdf" TargetMode="External" /><Relationship Id="rId23" Type="http://schemas.openxmlformats.org/officeDocument/2006/relationships/hyperlink" Target="http://www.corsaber.cl/interiores/transparencia/pdf/Compras.adquisiciones/compras-educ/2016EOC296.pdf" TargetMode="External" /><Relationship Id="rId24" Type="http://schemas.openxmlformats.org/officeDocument/2006/relationships/hyperlink" Target="http://www.corsaber.cl/interiores/transparencia/pdf/Compras.adquisiciones/compras-educ/2016EOC297.pdf" TargetMode="External" /><Relationship Id="rId25" Type="http://schemas.openxmlformats.org/officeDocument/2006/relationships/hyperlink" Target="http://www.corsaber.cl/interiores/transparencia/pdf/Compras.adquisiciones/compras-educ/2016EOC265.pdf" TargetMode="External" /><Relationship Id="rId26" Type="http://schemas.openxmlformats.org/officeDocument/2006/relationships/hyperlink" Target="http://www.corsaber.cl/interiores/transparencia/pdf/Compras.adquisiciones/compras-educ/2016EOC266.pdf" TargetMode="External" /><Relationship Id="rId27" Type="http://schemas.openxmlformats.org/officeDocument/2006/relationships/hyperlink" Target="http://www.corsaber.cl/interiores/transparencia/pdf/Compras.adquisiciones/compras-educ/2016EOC267.pdf" TargetMode="External" /><Relationship Id="rId28" Type="http://schemas.openxmlformats.org/officeDocument/2006/relationships/hyperlink" Target="http://www.corsaber.cl/interiores/transparencia/pdf/Compras.adquisiciones/compras-educ/2016EOC268.pdf" TargetMode="External" /><Relationship Id="rId29" Type="http://schemas.openxmlformats.org/officeDocument/2006/relationships/hyperlink" Target="http://www.corsaber.cl/interiores/transparencia/pdf/Compras.adquisiciones/compras-educ/2016EOC269.pdf" TargetMode="External" /><Relationship Id="rId30" Type="http://schemas.openxmlformats.org/officeDocument/2006/relationships/hyperlink" Target="http://www.corsaber.cl/interiores/transparencia/pdf/Compras.adquisiciones/compras-educ/2016EOC270.pdf" TargetMode="External" /><Relationship Id="rId31" Type="http://schemas.openxmlformats.org/officeDocument/2006/relationships/hyperlink" Target="http://www.corsaber.cl/interiores/transparencia/pdf/Compras.adquisiciones/compras-educ/2016EOC271.pdf" TargetMode="External" /><Relationship Id="rId32" Type="http://schemas.openxmlformats.org/officeDocument/2006/relationships/hyperlink" Target="http://www.corsaber.cl/interiores/transparencia/pdf/Compras.adquisiciones/compras-educ/2016EOC272.pdf" TargetMode="External" /><Relationship Id="rId33" Type="http://schemas.openxmlformats.org/officeDocument/2006/relationships/hyperlink" Target="http://www.corsaber.cl/interiores/transparencia/pdf/Compras.adquisiciones/compras-educ/2016EOC273.pdf" TargetMode="External" /><Relationship Id="rId34" Type="http://schemas.openxmlformats.org/officeDocument/2006/relationships/hyperlink" Target="http://www.corsaber.cl/interiores/transparencia/pdf/Compras.adquisiciones/compras-educ/2016EOC274.pdf" TargetMode="External" /><Relationship Id="rId35" Type="http://schemas.openxmlformats.org/officeDocument/2006/relationships/hyperlink" Target="http://www.corsaber.cl/interiores/transparencia/pdf/Compras.adquisiciones/compras-educ/2016EOC275.pdf" TargetMode="External" /><Relationship Id="rId36" Type="http://schemas.openxmlformats.org/officeDocument/2006/relationships/hyperlink" Target="http://www.corsaber.cl/interiores/transparencia/pdf/Compras.adquisiciones/compras-educ/2016EOC276.pdf" TargetMode="External" /><Relationship Id="rId37" Type="http://schemas.openxmlformats.org/officeDocument/2006/relationships/hyperlink" Target="http://www.corsaber.cl/interiores/transparencia/pdf/Compras.adquisiciones/compras-educ/2016EOC277.pdf" TargetMode="External" /><Relationship Id="rId38" Type="http://schemas.openxmlformats.org/officeDocument/2006/relationships/hyperlink" Target="http://www.corsaber.cl/interiores/transparencia/pdf/Compras.adquisiciones/compras-educ/2016EOC283.pdf" TargetMode="External" /><Relationship Id="rId39" Type="http://schemas.openxmlformats.org/officeDocument/2006/relationships/hyperlink" Target="http://www.corsaber.cl/interiores/transparencia/pdf/Compras.adquisiciones/compras-educ/2016EOC285.pdf" TargetMode="External" /><Relationship Id="rId40" Type="http://schemas.openxmlformats.org/officeDocument/2006/relationships/hyperlink" Target="http://www.corsaber.cl/interiores/transparencia/pdf/Compras.adquisiciones/compras-educ/2016EOC287.pdf" TargetMode="External" /><Relationship Id="rId41" Type="http://schemas.openxmlformats.org/officeDocument/2006/relationships/hyperlink" Target="http://www.corsaber.cl/interiores/transparencia/pdf/Compras.adquisiciones/compras-educ/2016EOC289.pdf" TargetMode="External" /><Relationship Id="rId42" Type="http://schemas.openxmlformats.org/officeDocument/2006/relationships/hyperlink" Target="http://www.corsaber.cl/interiores/transparencia/pdf/Compras.adquisiciones/compras-educ/2016EOC290.pdf" TargetMode="External" /><Relationship Id="rId43" Type="http://schemas.openxmlformats.org/officeDocument/2006/relationships/hyperlink" Target="http://www.corsaber.cl/interiores/transparencia/pdf/Compras.adquisiciones/compras-educ/2016EOC291.pdf" TargetMode="External" /><Relationship Id="rId44" Type="http://schemas.openxmlformats.org/officeDocument/2006/relationships/hyperlink" Target="http://www.corsaber.cl/interiores/transparencia/pdf/Compras.adquisiciones/compras-educ/2016EOC292.pdf" TargetMode="External" /><Relationship Id="rId45" Type="http://schemas.openxmlformats.org/officeDocument/2006/relationships/hyperlink" Target="http://www.corsaber.cl/interiores/transparencia/pdf/Compras.adquisiciones/compras-educ/2016EOC293.pdf" TargetMode="External" /><Relationship Id="rId46" Type="http://schemas.openxmlformats.org/officeDocument/2006/relationships/hyperlink" Target="http://www.corsaber.cl/interiores/transparencia/pdf/Compras.adquisiciones/compras-educ/2016EOC294.pdf" TargetMode="External" /><Relationship Id="rId47" Type="http://schemas.openxmlformats.org/officeDocument/2006/relationships/hyperlink" Target="http://www.corsaber.cl/interiores/transparencia/pdf/Compras.adquisiciones/compras-educ/2016EOC296.pdf" TargetMode="External" /><Relationship Id="rId48" Type="http://schemas.openxmlformats.org/officeDocument/2006/relationships/hyperlink" Target="http://www.corsaber.cl/interiores/transparencia/pdf/Compras.adquisiciones/compras-educ/2016EOC29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J1">
      <selection activeCell="S3" sqref="S3"/>
    </sheetView>
  </sheetViews>
  <sheetFormatPr defaultColWidth="11.57421875" defaultRowHeight="12.75"/>
  <cols>
    <col min="1" max="1" width="5.28125" style="11" bestFit="1" customWidth="1"/>
    <col min="2" max="2" width="6.140625" style="11" bestFit="1" customWidth="1"/>
    <col min="3" max="3" width="11.140625" style="11" bestFit="1" customWidth="1"/>
    <col min="4" max="7" width="11.421875" style="11" customWidth="1"/>
    <col min="8" max="8" width="51.00390625" style="11" bestFit="1" customWidth="1"/>
    <col min="9" max="9" width="6.140625" style="11" bestFit="1" customWidth="1"/>
    <col min="10" max="10" width="11.421875" style="11" customWidth="1"/>
    <col min="11" max="11" width="11.7109375" style="11" bestFit="1" customWidth="1"/>
    <col min="12" max="12" width="12.421875" style="11" bestFit="1" customWidth="1"/>
    <col min="13" max="13" width="13.8515625" style="11" bestFit="1" customWidth="1"/>
    <col min="14" max="14" width="38.28125" style="11" bestFit="1" customWidth="1"/>
    <col min="15" max="15" width="11.421875" style="11" customWidth="1"/>
    <col min="16" max="16" width="12.00390625" style="11" bestFit="1" customWidth="1"/>
    <col min="17" max="17" width="11.421875" style="11" customWidth="1"/>
    <col min="18" max="18" width="10.7109375" style="11" bestFit="1" customWidth="1"/>
    <col min="19" max="20" width="16.421875" style="11" bestFit="1" customWidth="1"/>
    <col min="21" max="21" width="15.00390625" style="11" customWidth="1"/>
    <col min="22" max="16384" width="11.421875" style="11" customWidth="1"/>
  </cols>
  <sheetData>
    <row r="1" spans="1:21" ht="60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49.5">
      <c r="A2" s="1" t="s">
        <v>19</v>
      </c>
      <c r="B2" s="1" t="s">
        <v>20</v>
      </c>
      <c r="C2" s="1" t="s">
        <v>13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5</v>
      </c>
      <c r="M2" s="1" t="s">
        <v>6</v>
      </c>
      <c r="N2" s="1" t="s">
        <v>7</v>
      </c>
      <c r="O2" s="1" t="s">
        <v>8</v>
      </c>
      <c r="P2" s="1" t="s">
        <v>9</v>
      </c>
      <c r="Q2" s="1" t="s">
        <v>10</v>
      </c>
      <c r="R2" s="1" t="s">
        <v>18</v>
      </c>
      <c r="S2" s="1" t="s">
        <v>108</v>
      </c>
      <c r="T2" s="1" t="s">
        <v>11</v>
      </c>
      <c r="U2" s="1" t="s">
        <v>12</v>
      </c>
    </row>
    <row r="3" spans="1:21" ht="42">
      <c r="A3" s="7">
        <v>2016</v>
      </c>
      <c r="B3" s="7" t="s">
        <v>21</v>
      </c>
      <c r="C3" s="4" t="s">
        <v>23</v>
      </c>
      <c r="D3" s="4" t="s">
        <v>22</v>
      </c>
      <c r="E3" s="4" t="s">
        <v>62</v>
      </c>
      <c r="F3" s="9">
        <v>42555</v>
      </c>
      <c r="G3" s="8">
        <v>265</v>
      </c>
      <c r="H3" s="7" t="s">
        <v>24</v>
      </c>
      <c r="I3" s="4"/>
      <c r="J3" s="4"/>
      <c r="K3" s="5"/>
      <c r="L3" s="7" t="s">
        <v>42</v>
      </c>
      <c r="M3" s="4" t="s">
        <v>63</v>
      </c>
      <c r="N3" s="7" t="s">
        <v>64</v>
      </c>
      <c r="O3" s="9">
        <v>42555</v>
      </c>
      <c r="P3" s="10">
        <f>O3+30</f>
        <v>42585</v>
      </c>
      <c r="Q3" s="7">
        <v>278460</v>
      </c>
      <c r="R3" s="6"/>
      <c r="S3" s="13" t="s">
        <v>84</v>
      </c>
      <c r="T3" s="13" t="s">
        <v>84</v>
      </c>
      <c r="U3" s="5" t="s">
        <v>82</v>
      </c>
    </row>
    <row r="4" spans="1:21" ht="42">
      <c r="A4" s="7">
        <v>2016</v>
      </c>
      <c r="B4" s="7" t="s">
        <v>21</v>
      </c>
      <c r="C4" s="4" t="s">
        <v>23</v>
      </c>
      <c r="D4" s="4" t="s">
        <v>22</v>
      </c>
      <c r="E4" s="4" t="s">
        <v>62</v>
      </c>
      <c r="F4" s="9">
        <v>42555</v>
      </c>
      <c r="G4" s="8">
        <v>266</v>
      </c>
      <c r="H4" s="7" t="s">
        <v>25</v>
      </c>
      <c r="I4" s="2"/>
      <c r="J4" s="2"/>
      <c r="K4" s="2"/>
      <c r="L4" s="7" t="s">
        <v>43</v>
      </c>
      <c r="M4" s="4" t="s">
        <v>63</v>
      </c>
      <c r="N4" s="7" t="s">
        <v>65</v>
      </c>
      <c r="O4" s="9">
        <v>42555</v>
      </c>
      <c r="P4" s="10">
        <f aca="true" t="shared" si="0" ref="P4:P32">O4+30</f>
        <v>42585</v>
      </c>
      <c r="Q4" s="7">
        <v>106190</v>
      </c>
      <c r="R4" s="3"/>
      <c r="S4" s="12" t="s">
        <v>85</v>
      </c>
      <c r="T4" s="12" t="s">
        <v>85</v>
      </c>
      <c r="U4" s="5" t="s">
        <v>82</v>
      </c>
    </row>
    <row r="5" spans="1:21" ht="42">
      <c r="A5" s="7">
        <v>2016</v>
      </c>
      <c r="B5" s="7" t="s">
        <v>21</v>
      </c>
      <c r="C5" s="4" t="s">
        <v>23</v>
      </c>
      <c r="D5" s="4" t="s">
        <v>22</v>
      </c>
      <c r="E5" s="4" t="s">
        <v>62</v>
      </c>
      <c r="F5" s="9">
        <v>42555</v>
      </c>
      <c r="G5" s="8">
        <v>267</v>
      </c>
      <c r="H5" s="7" t="s">
        <v>26</v>
      </c>
      <c r="I5" s="7"/>
      <c r="J5" s="7"/>
      <c r="K5" s="7"/>
      <c r="L5" s="7" t="s">
        <v>44</v>
      </c>
      <c r="M5" s="4" t="s">
        <v>63</v>
      </c>
      <c r="N5" s="7" t="s">
        <v>66</v>
      </c>
      <c r="O5" s="9">
        <v>42555</v>
      </c>
      <c r="P5" s="10">
        <f t="shared" si="0"/>
        <v>42585</v>
      </c>
      <c r="Q5" s="7">
        <v>85537</v>
      </c>
      <c r="R5" s="7"/>
      <c r="S5" s="14" t="s">
        <v>86</v>
      </c>
      <c r="T5" s="14" t="s">
        <v>86</v>
      </c>
      <c r="U5" s="5" t="s">
        <v>82</v>
      </c>
    </row>
    <row r="6" spans="1:21" ht="42">
      <c r="A6" s="7">
        <v>2016</v>
      </c>
      <c r="B6" s="7" t="s">
        <v>21</v>
      </c>
      <c r="C6" s="4" t="s">
        <v>23</v>
      </c>
      <c r="D6" s="4" t="s">
        <v>22</v>
      </c>
      <c r="E6" s="4" t="s">
        <v>62</v>
      </c>
      <c r="F6" s="9">
        <v>42555</v>
      </c>
      <c r="G6" s="8">
        <v>268</v>
      </c>
      <c r="H6" s="7" t="s">
        <v>27</v>
      </c>
      <c r="I6" s="7"/>
      <c r="J6" s="7"/>
      <c r="K6" s="7"/>
      <c r="L6" s="7" t="s">
        <v>45</v>
      </c>
      <c r="M6" s="4" t="s">
        <v>63</v>
      </c>
      <c r="N6" s="7" t="s">
        <v>67</v>
      </c>
      <c r="O6" s="9">
        <v>42555</v>
      </c>
      <c r="P6" s="10">
        <f t="shared" si="0"/>
        <v>42585</v>
      </c>
      <c r="Q6" s="7">
        <v>752449</v>
      </c>
      <c r="R6" s="7"/>
      <c r="S6" s="14" t="s">
        <v>87</v>
      </c>
      <c r="T6" s="14" t="s">
        <v>87</v>
      </c>
      <c r="U6" s="5" t="s">
        <v>82</v>
      </c>
    </row>
    <row r="7" spans="1:21" ht="42">
      <c r="A7" s="7">
        <v>2016</v>
      </c>
      <c r="B7" s="7" t="s">
        <v>21</v>
      </c>
      <c r="C7" s="4" t="s">
        <v>23</v>
      </c>
      <c r="D7" s="4" t="s">
        <v>22</v>
      </c>
      <c r="E7" s="4" t="s">
        <v>62</v>
      </c>
      <c r="F7" s="9">
        <v>42555</v>
      </c>
      <c r="G7" s="8">
        <v>269</v>
      </c>
      <c r="H7" s="7" t="s">
        <v>28</v>
      </c>
      <c r="I7" s="7"/>
      <c r="J7" s="7"/>
      <c r="K7" s="7"/>
      <c r="L7" s="7" t="s">
        <v>46</v>
      </c>
      <c r="M7" s="4" t="s">
        <v>63</v>
      </c>
      <c r="N7" s="7" t="s">
        <v>67</v>
      </c>
      <c r="O7" s="9">
        <v>42555</v>
      </c>
      <c r="P7" s="10">
        <f t="shared" si="0"/>
        <v>42585</v>
      </c>
      <c r="Q7" s="7">
        <v>2038708</v>
      </c>
      <c r="R7" s="7"/>
      <c r="S7" s="14" t="s">
        <v>88</v>
      </c>
      <c r="T7" s="14" t="s">
        <v>88</v>
      </c>
      <c r="U7" s="5" t="s">
        <v>82</v>
      </c>
    </row>
    <row r="8" spans="1:21" ht="42">
      <c r="A8" s="7">
        <v>2016</v>
      </c>
      <c r="B8" s="7" t="s">
        <v>21</v>
      </c>
      <c r="C8" s="4" t="s">
        <v>23</v>
      </c>
      <c r="D8" s="4" t="s">
        <v>22</v>
      </c>
      <c r="E8" s="4" t="s">
        <v>62</v>
      </c>
      <c r="F8" s="9">
        <v>42555</v>
      </c>
      <c r="G8" s="8">
        <v>270</v>
      </c>
      <c r="H8" s="7" t="s">
        <v>29</v>
      </c>
      <c r="I8" s="7"/>
      <c r="J8" s="7"/>
      <c r="K8" s="7"/>
      <c r="L8" s="7" t="s">
        <v>47</v>
      </c>
      <c r="M8" s="4" t="s">
        <v>63</v>
      </c>
      <c r="N8" s="7" t="s">
        <v>67</v>
      </c>
      <c r="O8" s="9">
        <v>42555</v>
      </c>
      <c r="P8" s="10">
        <f t="shared" si="0"/>
        <v>42585</v>
      </c>
      <c r="Q8" s="7">
        <v>271320</v>
      </c>
      <c r="R8" s="7"/>
      <c r="S8" s="14" t="s">
        <v>89</v>
      </c>
      <c r="T8" s="14" t="s">
        <v>89</v>
      </c>
      <c r="U8" s="5" t="s">
        <v>82</v>
      </c>
    </row>
    <row r="9" spans="1:21" ht="42">
      <c r="A9" s="7">
        <v>2016</v>
      </c>
      <c r="B9" s="7" t="s">
        <v>21</v>
      </c>
      <c r="C9" s="4" t="s">
        <v>23</v>
      </c>
      <c r="D9" s="4" t="s">
        <v>22</v>
      </c>
      <c r="E9" s="4" t="s">
        <v>62</v>
      </c>
      <c r="F9" s="9">
        <v>42555</v>
      </c>
      <c r="G9" s="8">
        <v>271</v>
      </c>
      <c r="H9" s="7" t="s">
        <v>30</v>
      </c>
      <c r="I9" s="7"/>
      <c r="J9" s="7"/>
      <c r="K9" s="7"/>
      <c r="L9" s="7" t="s">
        <v>48</v>
      </c>
      <c r="M9" s="4" t="s">
        <v>63</v>
      </c>
      <c r="N9" s="7" t="s">
        <v>68</v>
      </c>
      <c r="O9" s="9">
        <v>42555</v>
      </c>
      <c r="P9" s="10">
        <f t="shared" si="0"/>
        <v>42585</v>
      </c>
      <c r="Q9" s="7">
        <v>105315</v>
      </c>
      <c r="R9" s="7"/>
      <c r="S9" s="14" t="s">
        <v>90</v>
      </c>
      <c r="T9" s="14" t="s">
        <v>90</v>
      </c>
      <c r="U9" s="5" t="s">
        <v>82</v>
      </c>
    </row>
    <row r="10" spans="1:21" ht="42">
      <c r="A10" s="7">
        <v>2016</v>
      </c>
      <c r="B10" s="7" t="s">
        <v>21</v>
      </c>
      <c r="C10" s="4" t="s">
        <v>23</v>
      </c>
      <c r="D10" s="4" t="s">
        <v>22</v>
      </c>
      <c r="E10" s="4" t="s">
        <v>62</v>
      </c>
      <c r="F10" s="9">
        <v>42556</v>
      </c>
      <c r="G10" s="8">
        <v>272</v>
      </c>
      <c r="H10" s="7" t="s">
        <v>29</v>
      </c>
      <c r="I10" s="7"/>
      <c r="J10" s="7"/>
      <c r="K10" s="7"/>
      <c r="L10" s="7" t="s">
        <v>47</v>
      </c>
      <c r="M10" s="4" t="s">
        <v>63</v>
      </c>
      <c r="N10" s="7" t="s">
        <v>67</v>
      </c>
      <c r="O10" s="9">
        <v>42556</v>
      </c>
      <c r="P10" s="10">
        <f t="shared" si="0"/>
        <v>42586</v>
      </c>
      <c r="Q10" s="7">
        <v>382033</v>
      </c>
      <c r="R10" s="7"/>
      <c r="S10" s="14" t="s">
        <v>91</v>
      </c>
      <c r="T10" s="14" t="s">
        <v>91</v>
      </c>
      <c r="U10" s="5" t="s">
        <v>82</v>
      </c>
    </row>
    <row r="11" spans="1:21" ht="42">
      <c r="A11" s="7">
        <v>2016</v>
      </c>
      <c r="B11" s="7" t="s">
        <v>21</v>
      </c>
      <c r="C11" s="4" t="s">
        <v>23</v>
      </c>
      <c r="D11" s="4" t="s">
        <v>22</v>
      </c>
      <c r="E11" s="4" t="s">
        <v>62</v>
      </c>
      <c r="F11" s="9">
        <v>42556</v>
      </c>
      <c r="G11" s="8">
        <v>273</v>
      </c>
      <c r="H11" s="7" t="s">
        <v>31</v>
      </c>
      <c r="I11" s="7"/>
      <c r="J11" s="7"/>
      <c r="K11" s="7"/>
      <c r="L11" s="7" t="s">
        <v>49</v>
      </c>
      <c r="M11" s="4" t="s">
        <v>63</v>
      </c>
      <c r="N11" s="7" t="s">
        <v>69</v>
      </c>
      <c r="O11" s="9">
        <v>42556</v>
      </c>
      <c r="P11" s="10">
        <f t="shared" si="0"/>
        <v>42586</v>
      </c>
      <c r="Q11" s="7">
        <v>208000</v>
      </c>
      <c r="R11" s="7"/>
      <c r="S11" s="14" t="s">
        <v>92</v>
      </c>
      <c r="T11" s="14" t="s">
        <v>92</v>
      </c>
      <c r="U11" s="5" t="s">
        <v>82</v>
      </c>
    </row>
    <row r="12" spans="1:21" ht="42">
      <c r="A12" s="7">
        <v>2016</v>
      </c>
      <c r="B12" s="7" t="s">
        <v>21</v>
      </c>
      <c r="C12" s="4" t="s">
        <v>23</v>
      </c>
      <c r="D12" s="4" t="s">
        <v>22</v>
      </c>
      <c r="E12" s="4" t="s">
        <v>62</v>
      </c>
      <c r="F12" s="9">
        <v>42556</v>
      </c>
      <c r="G12" s="8">
        <v>274</v>
      </c>
      <c r="H12" s="7" t="s">
        <v>31</v>
      </c>
      <c r="I12" s="7"/>
      <c r="J12" s="7"/>
      <c r="K12" s="7"/>
      <c r="L12" s="7" t="s">
        <v>50</v>
      </c>
      <c r="M12" s="4" t="s">
        <v>63</v>
      </c>
      <c r="N12" s="7" t="s">
        <v>69</v>
      </c>
      <c r="O12" s="9">
        <v>42556</v>
      </c>
      <c r="P12" s="10">
        <f t="shared" si="0"/>
        <v>42586</v>
      </c>
      <c r="Q12" s="7">
        <v>209500</v>
      </c>
      <c r="R12" s="7"/>
      <c r="S12" s="14" t="s">
        <v>93</v>
      </c>
      <c r="T12" s="14" t="s">
        <v>93</v>
      </c>
      <c r="U12" s="5" t="s">
        <v>82</v>
      </c>
    </row>
    <row r="13" spans="1:21" ht="42">
      <c r="A13" s="7">
        <v>2016</v>
      </c>
      <c r="B13" s="7" t="s">
        <v>21</v>
      </c>
      <c r="C13" s="4" t="s">
        <v>23</v>
      </c>
      <c r="D13" s="4" t="s">
        <v>22</v>
      </c>
      <c r="E13" s="4" t="s">
        <v>62</v>
      </c>
      <c r="F13" s="9">
        <v>42556</v>
      </c>
      <c r="G13" s="8">
        <v>275</v>
      </c>
      <c r="H13" s="7" t="s">
        <v>31</v>
      </c>
      <c r="I13" s="7"/>
      <c r="J13" s="7"/>
      <c r="K13" s="7"/>
      <c r="L13" s="7" t="s">
        <v>49</v>
      </c>
      <c r="M13" s="4" t="s">
        <v>63</v>
      </c>
      <c r="N13" s="7" t="s">
        <v>69</v>
      </c>
      <c r="O13" s="9">
        <v>42556</v>
      </c>
      <c r="P13" s="10">
        <f t="shared" si="0"/>
        <v>42586</v>
      </c>
      <c r="Q13" s="7">
        <v>136000</v>
      </c>
      <c r="R13" s="7"/>
      <c r="S13" s="14" t="s">
        <v>94</v>
      </c>
      <c r="T13" s="14" t="s">
        <v>94</v>
      </c>
      <c r="U13" s="5" t="s">
        <v>82</v>
      </c>
    </row>
    <row r="14" spans="1:21" ht="42">
      <c r="A14" s="7">
        <v>2016</v>
      </c>
      <c r="B14" s="7" t="s">
        <v>21</v>
      </c>
      <c r="C14" s="4" t="s">
        <v>23</v>
      </c>
      <c r="D14" s="4" t="s">
        <v>22</v>
      </c>
      <c r="E14" s="4" t="s">
        <v>62</v>
      </c>
      <c r="F14" s="9">
        <v>42556</v>
      </c>
      <c r="G14" s="8">
        <v>276</v>
      </c>
      <c r="H14" s="7" t="s">
        <v>32</v>
      </c>
      <c r="I14" s="7"/>
      <c r="J14" s="7"/>
      <c r="K14" s="7"/>
      <c r="L14" s="7" t="s">
        <v>51</v>
      </c>
      <c r="M14" s="4" t="s">
        <v>63</v>
      </c>
      <c r="N14" s="7" t="s">
        <v>70</v>
      </c>
      <c r="O14" s="9">
        <v>42556</v>
      </c>
      <c r="P14" s="10">
        <f t="shared" si="0"/>
        <v>42586</v>
      </c>
      <c r="Q14" s="7">
        <v>340449</v>
      </c>
      <c r="R14" s="7"/>
      <c r="S14" s="14" t="s">
        <v>95</v>
      </c>
      <c r="T14" s="14" t="s">
        <v>95</v>
      </c>
      <c r="U14" s="5" t="s">
        <v>82</v>
      </c>
    </row>
    <row r="15" spans="1:21" ht="42">
      <c r="A15" s="7">
        <v>2016</v>
      </c>
      <c r="B15" s="7" t="s">
        <v>21</v>
      </c>
      <c r="C15" s="4" t="s">
        <v>23</v>
      </c>
      <c r="D15" s="4" t="s">
        <v>22</v>
      </c>
      <c r="E15" s="4" t="s">
        <v>62</v>
      </c>
      <c r="F15" s="9">
        <v>42557</v>
      </c>
      <c r="G15" s="8">
        <v>277</v>
      </c>
      <c r="H15" s="7" t="s">
        <v>30</v>
      </c>
      <c r="I15" s="7"/>
      <c r="J15" s="7"/>
      <c r="K15" s="7"/>
      <c r="L15" s="7" t="s">
        <v>52</v>
      </c>
      <c r="M15" s="4" t="s">
        <v>63</v>
      </c>
      <c r="N15" s="7" t="s">
        <v>71</v>
      </c>
      <c r="O15" s="9">
        <v>42557</v>
      </c>
      <c r="P15" s="10">
        <f t="shared" si="0"/>
        <v>42587</v>
      </c>
      <c r="Q15" s="7">
        <v>28263</v>
      </c>
      <c r="R15" s="7"/>
      <c r="S15" s="14" t="s">
        <v>96</v>
      </c>
      <c r="T15" s="14" t="s">
        <v>96</v>
      </c>
      <c r="U15" s="5" t="s">
        <v>82</v>
      </c>
    </row>
    <row r="16" spans="1:21" ht="42">
      <c r="A16" s="7">
        <v>2016</v>
      </c>
      <c r="B16" s="7" t="s">
        <v>21</v>
      </c>
      <c r="C16" s="4" t="s">
        <v>23</v>
      </c>
      <c r="D16" s="4" t="s">
        <v>22</v>
      </c>
      <c r="E16" s="4" t="s">
        <v>62</v>
      </c>
      <c r="F16" s="9">
        <v>42557</v>
      </c>
      <c r="G16" s="8">
        <v>278</v>
      </c>
      <c r="H16" s="7" t="s">
        <v>33</v>
      </c>
      <c r="I16" s="7"/>
      <c r="J16" s="7"/>
      <c r="K16" s="7"/>
      <c r="L16" s="7" t="s">
        <v>53</v>
      </c>
      <c r="M16" s="4" t="s">
        <v>63</v>
      </c>
      <c r="N16" s="7" t="s">
        <v>72</v>
      </c>
      <c r="O16" s="9">
        <v>42557</v>
      </c>
      <c r="P16" s="10">
        <f t="shared" si="0"/>
        <v>42587</v>
      </c>
      <c r="Q16" s="7">
        <v>722432</v>
      </c>
      <c r="R16" s="7"/>
      <c r="S16" s="15" t="s">
        <v>83</v>
      </c>
      <c r="T16" s="15" t="s">
        <v>83</v>
      </c>
      <c r="U16" s="5" t="s">
        <v>82</v>
      </c>
    </row>
    <row r="17" spans="1:21" ht="42">
      <c r="A17" s="7">
        <v>2016</v>
      </c>
      <c r="B17" s="7" t="s">
        <v>21</v>
      </c>
      <c r="C17" s="4" t="s">
        <v>23</v>
      </c>
      <c r="D17" s="4" t="s">
        <v>22</v>
      </c>
      <c r="E17" s="4" t="s">
        <v>62</v>
      </c>
      <c r="F17" s="9">
        <v>42557</v>
      </c>
      <c r="G17" s="8">
        <v>279</v>
      </c>
      <c r="H17" s="7" t="s">
        <v>33</v>
      </c>
      <c r="I17" s="7"/>
      <c r="J17" s="7"/>
      <c r="K17" s="7"/>
      <c r="L17" s="7" t="s">
        <v>53</v>
      </c>
      <c r="M17" s="4" t="s">
        <v>63</v>
      </c>
      <c r="N17" s="7" t="s">
        <v>72</v>
      </c>
      <c r="O17" s="9">
        <v>42557</v>
      </c>
      <c r="P17" s="10">
        <f t="shared" si="0"/>
        <v>42587</v>
      </c>
      <c r="Q17" s="7">
        <v>708003</v>
      </c>
      <c r="R17" s="7"/>
      <c r="S17" s="15" t="s">
        <v>83</v>
      </c>
      <c r="T17" s="15" t="s">
        <v>83</v>
      </c>
      <c r="U17" s="5" t="s">
        <v>82</v>
      </c>
    </row>
    <row r="18" spans="1:21" ht="42">
      <c r="A18" s="7">
        <v>2016</v>
      </c>
      <c r="B18" s="7" t="s">
        <v>21</v>
      </c>
      <c r="C18" s="4" t="s">
        <v>23</v>
      </c>
      <c r="D18" s="4" t="s">
        <v>22</v>
      </c>
      <c r="E18" s="4" t="s">
        <v>62</v>
      </c>
      <c r="F18" s="9">
        <v>42557</v>
      </c>
      <c r="G18" s="8">
        <v>280</v>
      </c>
      <c r="H18" s="7" t="s">
        <v>33</v>
      </c>
      <c r="I18" s="7"/>
      <c r="J18" s="7"/>
      <c r="K18" s="7"/>
      <c r="L18" s="7" t="s">
        <v>53</v>
      </c>
      <c r="M18" s="4" t="s">
        <v>63</v>
      </c>
      <c r="N18" s="7" t="s">
        <v>72</v>
      </c>
      <c r="O18" s="9">
        <v>42557</v>
      </c>
      <c r="P18" s="10">
        <f t="shared" si="0"/>
        <v>42587</v>
      </c>
      <c r="Q18" s="7">
        <v>154350</v>
      </c>
      <c r="R18" s="7"/>
      <c r="S18" s="15" t="s">
        <v>83</v>
      </c>
      <c r="T18" s="15" t="s">
        <v>83</v>
      </c>
      <c r="U18" s="5" t="s">
        <v>82</v>
      </c>
    </row>
    <row r="19" spans="1:21" ht="42">
      <c r="A19" s="7">
        <v>2016</v>
      </c>
      <c r="B19" s="7" t="s">
        <v>21</v>
      </c>
      <c r="C19" s="4" t="s">
        <v>23</v>
      </c>
      <c r="D19" s="4" t="s">
        <v>22</v>
      </c>
      <c r="E19" s="4" t="s">
        <v>62</v>
      </c>
      <c r="F19" s="9">
        <v>42557</v>
      </c>
      <c r="G19" s="8">
        <v>281</v>
      </c>
      <c r="H19" s="7" t="s">
        <v>33</v>
      </c>
      <c r="I19" s="7"/>
      <c r="J19" s="7"/>
      <c r="K19" s="7"/>
      <c r="L19" s="7" t="s">
        <v>53</v>
      </c>
      <c r="M19" s="4" t="s">
        <v>63</v>
      </c>
      <c r="N19" s="7" t="s">
        <v>72</v>
      </c>
      <c r="O19" s="9">
        <v>42557</v>
      </c>
      <c r="P19" s="10">
        <f t="shared" si="0"/>
        <v>42587</v>
      </c>
      <c r="Q19" s="7">
        <v>177481</v>
      </c>
      <c r="R19" s="7"/>
      <c r="S19" s="15" t="s">
        <v>83</v>
      </c>
      <c r="T19" s="15" t="s">
        <v>83</v>
      </c>
      <c r="U19" s="5" t="s">
        <v>82</v>
      </c>
    </row>
    <row r="20" spans="1:21" ht="42">
      <c r="A20" s="7">
        <v>2016</v>
      </c>
      <c r="B20" s="7" t="s">
        <v>21</v>
      </c>
      <c r="C20" s="4" t="s">
        <v>23</v>
      </c>
      <c r="D20" s="4" t="s">
        <v>22</v>
      </c>
      <c r="E20" s="4" t="s">
        <v>62</v>
      </c>
      <c r="F20" s="9">
        <v>42557</v>
      </c>
      <c r="G20" s="8">
        <v>283</v>
      </c>
      <c r="H20" s="7" t="s">
        <v>34</v>
      </c>
      <c r="I20" s="7"/>
      <c r="J20" s="7"/>
      <c r="K20" s="7"/>
      <c r="L20" s="7" t="s">
        <v>54</v>
      </c>
      <c r="M20" s="4" t="s">
        <v>63</v>
      </c>
      <c r="N20" s="7" t="s">
        <v>73</v>
      </c>
      <c r="O20" s="9">
        <v>42557</v>
      </c>
      <c r="P20" s="10">
        <f t="shared" si="0"/>
        <v>42587</v>
      </c>
      <c r="Q20" s="7">
        <v>25999</v>
      </c>
      <c r="R20" s="7"/>
      <c r="S20" s="14" t="s">
        <v>97</v>
      </c>
      <c r="T20" s="14" t="s">
        <v>97</v>
      </c>
      <c r="U20" s="5" t="s">
        <v>82</v>
      </c>
    </row>
    <row r="21" spans="1:21" ht="42">
      <c r="A21" s="7">
        <v>2016</v>
      </c>
      <c r="B21" s="7" t="s">
        <v>21</v>
      </c>
      <c r="C21" s="4" t="s">
        <v>23</v>
      </c>
      <c r="D21" s="4" t="s">
        <v>22</v>
      </c>
      <c r="E21" s="4" t="s">
        <v>62</v>
      </c>
      <c r="F21" s="9">
        <v>42562</v>
      </c>
      <c r="G21" s="8">
        <v>285</v>
      </c>
      <c r="H21" s="7" t="s">
        <v>35</v>
      </c>
      <c r="I21" s="7"/>
      <c r="J21" s="7"/>
      <c r="K21" s="7"/>
      <c r="L21" s="7" t="s">
        <v>55</v>
      </c>
      <c r="M21" s="4" t="s">
        <v>63</v>
      </c>
      <c r="N21" s="7" t="s">
        <v>74</v>
      </c>
      <c r="O21" s="9">
        <v>42562</v>
      </c>
      <c r="P21" s="10">
        <f t="shared" si="0"/>
        <v>42592</v>
      </c>
      <c r="Q21" s="7">
        <v>7838530</v>
      </c>
      <c r="R21" s="7"/>
      <c r="S21" s="14" t="s">
        <v>98</v>
      </c>
      <c r="T21" s="14" t="s">
        <v>98</v>
      </c>
      <c r="U21" s="5" t="s">
        <v>82</v>
      </c>
    </row>
    <row r="22" spans="1:21" ht="42">
      <c r="A22" s="7">
        <v>2016</v>
      </c>
      <c r="B22" s="7" t="s">
        <v>21</v>
      </c>
      <c r="C22" s="4" t="s">
        <v>23</v>
      </c>
      <c r="D22" s="4" t="s">
        <v>22</v>
      </c>
      <c r="E22" s="4" t="s">
        <v>62</v>
      </c>
      <c r="F22" s="9">
        <v>42562</v>
      </c>
      <c r="G22" s="8">
        <v>286</v>
      </c>
      <c r="H22" s="7" t="s">
        <v>36</v>
      </c>
      <c r="I22" s="7"/>
      <c r="J22" s="7"/>
      <c r="K22" s="7"/>
      <c r="L22" s="7" t="s">
        <v>56</v>
      </c>
      <c r="M22" s="4" t="s">
        <v>63</v>
      </c>
      <c r="N22" s="7" t="s">
        <v>75</v>
      </c>
      <c r="O22" s="9">
        <v>42562</v>
      </c>
      <c r="P22" s="10">
        <f t="shared" si="0"/>
        <v>42592</v>
      </c>
      <c r="Q22" s="7">
        <v>375302</v>
      </c>
      <c r="R22" s="7"/>
      <c r="S22" s="15" t="s">
        <v>83</v>
      </c>
      <c r="T22" s="15" t="s">
        <v>83</v>
      </c>
      <c r="U22" s="5" t="s">
        <v>82</v>
      </c>
    </row>
    <row r="23" spans="1:21" ht="42">
      <c r="A23" s="7">
        <v>2016</v>
      </c>
      <c r="B23" s="7" t="s">
        <v>21</v>
      </c>
      <c r="C23" s="4" t="s">
        <v>23</v>
      </c>
      <c r="D23" s="4" t="s">
        <v>22</v>
      </c>
      <c r="E23" s="4" t="s">
        <v>62</v>
      </c>
      <c r="F23" s="9">
        <v>42563</v>
      </c>
      <c r="G23" s="8">
        <v>287</v>
      </c>
      <c r="H23" s="7" t="s">
        <v>37</v>
      </c>
      <c r="I23" s="7"/>
      <c r="J23" s="7"/>
      <c r="K23" s="7"/>
      <c r="L23" s="7" t="s">
        <v>57</v>
      </c>
      <c r="M23" s="4" t="s">
        <v>63</v>
      </c>
      <c r="N23" s="7" t="s">
        <v>76</v>
      </c>
      <c r="O23" s="9">
        <v>42563</v>
      </c>
      <c r="P23" s="10">
        <f t="shared" si="0"/>
        <v>42593</v>
      </c>
      <c r="Q23" s="7">
        <v>1500000</v>
      </c>
      <c r="R23" s="7"/>
      <c r="S23" s="14" t="s">
        <v>99</v>
      </c>
      <c r="T23" s="14" t="s">
        <v>99</v>
      </c>
      <c r="U23" s="5" t="s">
        <v>82</v>
      </c>
    </row>
    <row r="24" spans="1:21" ht="42">
      <c r="A24" s="7">
        <v>2016</v>
      </c>
      <c r="B24" s="7" t="s">
        <v>21</v>
      </c>
      <c r="C24" s="4" t="s">
        <v>23</v>
      </c>
      <c r="D24" s="4" t="s">
        <v>22</v>
      </c>
      <c r="E24" s="4" t="s">
        <v>62</v>
      </c>
      <c r="F24" s="9">
        <v>42564</v>
      </c>
      <c r="G24" s="8">
        <v>288</v>
      </c>
      <c r="H24" s="7" t="s">
        <v>38</v>
      </c>
      <c r="I24" s="7"/>
      <c r="J24" s="7"/>
      <c r="K24" s="7"/>
      <c r="L24" s="7" t="s">
        <v>58</v>
      </c>
      <c r="M24" s="4" t="s">
        <v>63</v>
      </c>
      <c r="N24" s="7" t="s">
        <v>77</v>
      </c>
      <c r="O24" s="9">
        <v>42564</v>
      </c>
      <c r="P24" s="10">
        <f t="shared" si="0"/>
        <v>42594</v>
      </c>
      <c r="Q24" s="7">
        <v>377111</v>
      </c>
      <c r="R24" s="7"/>
      <c r="S24" s="15" t="s">
        <v>83</v>
      </c>
      <c r="T24" s="15" t="s">
        <v>83</v>
      </c>
      <c r="U24" s="5" t="s">
        <v>82</v>
      </c>
    </row>
    <row r="25" spans="1:21" ht="42">
      <c r="A25" s="7">
        <v>2016</v>
      </c>
      <c r="B25" s="7" t="s">
        <v>21</v>
      </c>
      <c r="C25" s="4" t="s">
        <v>23</v>
      </c>
      <c r="D25" s="4" t="s">
        <v>22</v>
      </c>
      <c r="E25" s="4" t="s">
        <v>62</v>
      </c>
      <c r="F25" s="9">
        <v>42564</v>
      </c>
      <c r="G25" s="8">
        <v>289</v>
      </c>
      <c r="H25" s="7" t="s">
        <v>39</v>
      </c>
      <c r="I25" s="7"/>
      <c r="J25" s="7"/>
      <c r="K25" s="7"/>
      <c r="L25" s="7" t="s">
        <v>59</v>
      </c>
      <c r="M25" s="4" t="s">
        <v>63</v>
      </c>
      <c r="N25" s="7" t="s">
        <v>78</v>
      </c>
      <c r="O25" s="9">
        <v>42564</v>
      </c>
      <c r="P25" s="10">
        <f t="shared" si="0"/>
        <v>42594</v>
      </c>
      <c r="Q25" s="7">
        <v>6621267</v>
      </c>
      <c r="R25" s="7"/>
      <c r="S25" s="14" t="s">
        <v>100</v>
      </c>
      <c r="T25" s="14" t="s">
        <v>100</v>
      </c>
      <c r="U25" s="5" t="s">
        <v>82</v>
      </c>
    </row>
    <row r="26" spans="1:21" ht="42">
      <c r="A26" s="7">
        <v>2016</v>
      </c>
      <c r="B26" s="7" t="s">
        <v>21</v>
      </c>
      <c r="C26" s="4" t="s">
        <v>23</v>
      </c>
      <c r="D26" s="4" t="s">
        <v>22</v>
      </c>
      <c r="E26" s="4" t="s">
        <v>62</v>
      </c>
      <c r="F26" s="9">
        <v>42570</v>
      </c>
      <c r="G26" s="8">
        <v>290</v>
      </c>
      <c r="H26" s="7" t="s">
        <v>30</v>
      </c>
      <c r="I26" s="7"/>
      <c r="J26" s="7"/>
      <c r="K26" s="7"/>
      <c r="L26" s="7" t="s">
        <v>52</v>
      </c>
      <c r="M26" s="4" t="s">
        <v>63</v>
      </c>
      <c r="N26" s="7" t="s">
        <v>79</v>
      </c>
      <c r="O26" s="9">
        <v>42570</v>
      </c>
      <c r="P26" s="10">
        <f t="shared" si="0"/>
        <v>42600</v>
      </c>
      <c r="Q26" s="7">
        <v>4120375</v>
      </c>
      <c r="R26" s="7"/>
      <c r="S26" s="14" t="s">
        <v>101</v>
      </c>
      <c r="T26" s="14" t="s">
        <v>101</v>
      </c>
      <c r="U26" s="5" t="s">
        <v>82</v>
      </c>
    </row>
    <row r="27" spans="1:21" ht="42">
      <c r="A27" s="7">
        <v>2016</v>
      </c>
      <c r="B27" s="7" t="s">
        <v>21</v>
      </c>
      <c r="C27" s="4" t="s">
        <v>23</v>
      </c>
      <c r="D27" s="4" t="s">
        <v>22</v>
      </c>
      <c r="E27" s="4" t="s">
        <v>62</v>
      </c>
      <c r="F27" s="9">
        <v>42570</v>
      </c>
      <c r="G27" s="8">
        <v>291</v>
      </c>
      <c r="H27" s="7" t="s">
        <v>32</v>
      </c>
      <c r="I27" s="7"/>
      <c r="J27" s="7"/>
      <c r="K27" s="7"/>
      <c r="L27" s="7" t="s">
        <v>51</v>
      </c>
      <c r="M27" s="4" t="s">
        <v>63</v>
      </c>
      <c r="N27" s="7" t="s">
        <v>80</v>
      </c>
      <c r="O27" s="9">
        <v>42570</v>
      </c>
      <c r="P27" s="10">
        <f t="shared" si="0"/>
        <v>42600</v>
      </c>
      <c r="Q27" s="7">
        <v>1220258</v>
      </c>
      <c r="R27" s="7"/>
      <c r="S27" s="14" t="s">
        <v>102</v>
      </c>
      <c r="T27" s="14" t="s">
        <v>102</v>
      </c>
      <c r="U27" s="5" t="s">
        <v>82</v>
      </c>
    </row>
    <row r="28" spans="1:21" ht="42">
      <c r="A28" s="7">
        <v>2016</v>
      </c>
      <c r="B28" s="7" t="s">
        <v>21</v>
      </c>
      <c r="C28" s="4" t="s">
        <v>23</v>
      </c>
      <c r="D28" s="4" t="s">
        <v>22</v>
      </c>
      <c r="E28" s="4" t="s">
        <v>62</v>
      </c>
      <c r="F28" s="9">
        <v>42570</v>
      </c>
      <c r="G28" s="8">
        <v>292</v>
      </c>
      <c r="H28" s="7" t="s">
        <v>40</v>
      </c>
      <c r="I28" s="7"/>
      <c r="J28" s="7"/>
      <c r="K28" s="7"/>
      <c r="L28" s="7" t="s">
        <v>60</v>
      </c>
      <c r="M28" s="4" t="s">
        <v>63</v>
      </c>
      <c r="N28" s="7" t="s">
        <v>80</v>
      </c>
      <c r="O28" s="9">
        <v>42570</v>
      </c>
      <c r="P28" s="10">
        <f t="shared" si="0"/>
        <v>42600</v>
      </c>
      <c r="Q28" s="7">
        <v>3624933</v>
      </c>
      <c r="R28" s="7"/>
      <c r="S28" s="14" t="s">
        <v>103</v>
      </c>
      <c r="T28" s="14" t="s">
        <v>103</v>
      </c>
      <c r="U28" s="5" t="s">
        <v>82</v>
      </c>
    </row>
    <row r="29" spans="1:21" ht="42">
      <c r="A29" s="7">
        <v>2016</v>
      </c>
      <c r="B29" s="7" t="s">
        <v>21</v>
      </c>
      <c r="C29" s="4" t="s">
        <v>23</v>
      </c>
      <c r="D29" s="4" t="s">
        <v>22</v>
      </c>
      <c r="E29" s="4" t="s">
        <v>62</v>
      </c>
      <c r="F29" s="9">
        <v>42570</v>
      </c>
      <c r="G29" s="8">
        <v>293</v>
      </c>
      <c r="H29" s="7" t="s">
        <v>30</v>
      </c>
      <c r="I29" s="7"/>
      <c r="J29" s="7"/>
      <c r="K29" s="7"/>
      <c r="L29" s="7" t="s">
        <v>52</v>
      </c>
      <c r="M29" s="4" t="s">
        <v>63</v>
      </c>
      <c r="N29" s="7" t="s">
        <v>80</v>
      </c>
      <c r="O29" s="9">
        <v>42570</v>
      </c>
      <c r="P29" s="10">
        <f t="shared" si="0"/>
        <v>42600</v>
      </c>
      <c r="Q29" s="7">
        <v>4424051</v>
      </c>
      <c r="R29" s="7"/>
      <c r="S29" s="14" t="s">
        <v>104</v>
      </c>
      <c r="T29" s="14" t="s">
        <v>104</v>
      </c>
      <c r="U29" s="5" t="s">
        <v>82</v>
      </c>
    </row>
    <row r="30" spans="1:21" ht="42">
      <c r="A30" s="7">
        <v>2016</v>
      </c>
      <c r="B30" s="7" t="s">
        <v>21</v>
      </c>
      <c r="C30" s="4" t="s">
        <v>23</v>
      </c>
      <c r="D30" s="4" t="s">
        <v>22</v>
      </c>
      <c r="E30" s="4" t="s">
        <v>62</v>
      </c>
      <c r="F30" s="9">
        <v>42570</v>
      </c>
      <c r="G30" s="8">
        <v>294</v>
      </c>
      <c r="H30" s="7" t="s">
        <v>41</v>
      </c>
      <c r="I30" s="7"/>
      <c r="J30" s="7"/>
      <c r="K30" s="7"/>
      <c r="L30" s="7" t="s">
        <v>61</v>
      </c>
      <c r="M30" s="4" t="s">
        <v>63</v>
      </c>
      <c r="N30" s="7" t="s">
        <v>81</v>
      </c>
      <c r="O30" s="9">
        <v>42569</v>
      </c>
      <c r="P30" s="10">
        <f t="shared" si="0"/>
        <v>42599</v>
      </c>
      <c r="Q30" s="7">
        <v>464100</v>
      </c>
      <c r="R30" s="7"/>
      <c r="S30" s="14" t="s">
        <v>105</v>
      </c>
      <c r="T30" s="14" t="s">
        <v>105</v>
      </c>
      <c r="U30" s="5" t="s">
        <v>82</v>
      </c>
    </row>
    <row r="31" spans="1:21" ht="42">
      <c r="A31" s="7">
        <v>2016</v>
      </c>
      <c r="B31" s="7" t="s">
        <v>21</v>
      </c>
      <c r="C31" s="4" t="s">
        <v>23</v>
      </c>
      <c r="D31" s="4" t="s">
        <v>22</v>
      </c>
      <c r="E31" s="4" t="s">
        <v>62</v>
      </c>
      <c r="F31" s="9">
        <v>42558</v>
      </c>
      <c r="G31" s="8">
        <v>296</v>
      </c>
      <c r="H31" s="7" t="s">
        <v>32</v>
      </c>
      <c r="I31" s="7"/>
      <c r="J31" s="7"/>
      <c r="K31" s="7"/>
      <c r="L31" s="7" t="s">
        <v>51</v>
      </c>
      <c r="M31" s="4" t="s">
        <v>63</v>
      </c>
      <c r="N31" s="7" t="s">
        <v>80</v>
      </c>
      <c r="O31" s="9">
        <v>42578</v>
      </c>
      <c r="P31" s="10">
        <f t="shared" si="0"/>
        <v>42608</v>
      </c>
      <c r="Q31" s="7">
        <v>1643350</v>
      </c>
      <c r="R31" s="7"/>
      <c r="S31" s="14" t="s">
        <v>106</v>
      </c>
      <c r="T31" s="14" t="s">
        <v>106</v>
      </c>
      <c r="U31" s="5" t="s">
        <v>82</v>
      </c>
    </row>
    <row r="32" spans="1:21" ht="42">
      <c r="A32" s="7">
        <v>2016</v>
      </c>
      <c r="B32" s="7" t="s">
        <v>21</v>
      </c>
      <c r="C32" s="4" t="s">
        <v>23</v>
      </c>
      <c r="D32" s="4" t="s">
        <v>22</v>
      </c>
      <c r="E32" s="4" t="s">
        <v>62</v>
      </c>
      <c r="F32" s="9">
        <v>42578</v>
      </c>
      <c r="G32" s="8">
        <v>297</v>
      </c>
      <c r="H32" s="7" t="s">
        <v>40</v>
      </c>
      <c r="I32" s="7"/>
      <c r="J32" s="7"/>
      <c r="K32" s="7"/>
      <c r="L32" s="7" t="s">
        <v>60</v>
      </c>
      <c r="M32" s="4" t="s">
        <v>63</v>
      </c>
      <c r="N32" s="7" t="s">
        <v>80</v>
      </c>
      <c r="O32" s="9">
        <v>42578</v>
      </c>
      <c r="P32" s="10">
        <f t="shared" si="0"/>
        <v>42608</v>
      </c>
      <c r="Q32" s="7">
        <v>16292965</v>
      </c>
      <c r="R32" s="7"/>
      <c r="S32" s="14" t="s">
        <v>107</v>
      </c>
      <c r="T32" s="14" t="s">
        <v>107</v>
      </c>
      <c r="U32" s="5" t="s">
        <v>82</v>
      </c>
    </row>
  </sheetData>
  <sheetProtection/>
  <mergeCells count="1">
    <mergeCell ref="A1:U1"/>
  </mergeCells>
  <hyperlinks>
    <hyperlink ref="T3" r:id="rId1" display="2016EOC265.pdf"/>
    <hyperlink ref="T4" r:id="rId2" display="2016EOC265.pdf"/>
    <hyperlink ref="T5" r:id="rId3" display="2016EOC267.pdf"/>
    <hyperlink ref="T6" r:id="rId4" display="2016EOC268.pdf"/>
    <hyperlink ref="T7" r:id="rId5" display="2016EOC269.pdf"/>
    <hyperlink ref="T8" r:id="rId6" display="2016EOC270.pdf"/>
    <hyperlink ref="T9" r:id="rId7" display="2016EOC271.pdf"/>
    <hyperlink ref="T10" r:id="rId8" display="2016EOC272.pdf"/>
    <hyperlink ref="T11" r:id="rId9" display="2016EOC273.pdf"/>
    <hyperlink ref="T12" r:id="rId10" display="2016EOC274.pdf"/>
    <hyperlink ref="T13" r:id="rId11" display="2016EOC275.pdf"/>
    <hyperlink ref="T14" r:id="rId12" display="2016EOC276.pdf"/>
    <hyperlink ref="T15" r:id="rId13" display="2016EOC277.pdf"/>
    <hyperlink ref="T20" r:id="rId14" display="2016EOC283.pdf"/>
    <hyperlink ref="T21" r:id="rId15" display="2016EOC285.pdf"/>
    <hyperlink ref="T23" r:id="rId16" display="2016EOC287.pdf"/>
    <hyperlink ref="T25" r:id="rId17" display="2016EOC289.pdf"/>
    <hyperlink ref="T26" r:id="rId18" display="2016EOC290.pdf"/>
    <hyperlink ref="T27" r:id="rId19" display="2016EOC291.pdf"/>
    <hyperlink ref="T28" r:id="rId20" display="2016EOC292.pdf"/>
    <hyperlink ref="T29" r:id="rId21" display="2016EOC293.pdf"/>
    <hyperlink ref="T30" r:id="rId22" display="2016EOC294.pdf"/>
    <hyperlink ref="T31" r:id="rId23" display="2016EOC296.pdf"/>
    <hyperlink ref="T32" r:id="rId24" display="2016EOC297.pdf"/>
    <hyperlink ref="S3" r:id="rId25" display="2016EOC265.pdf"/>
    <hyperlink ref="S4" r:id="rId26" display="2016EOC265.pdf"/>
    <hyperlink ref="S5" r:id="rId27" display="2016EOC267.pdf"/>
    <hyperlink ref="S6" r:id="rId28" display="2016EOC268.pdf"/>
    <hyperlink ref="S7" r:id="rId29" display="2016EOC269.pdf"/>
    <hyperlink ref="S8" r:id="rId30" display="2016EOC270.pdf"/>
    <hyperlink ref="S9" r:id="rId31" display="2016EOC271.pdf"/>
    <hyperlink ref="S10" r:id="rId32" display="2016EOC272.pdf"/>
    <hyperlink ref="S11" r:id="rId33" display="2016EOC273.pdf"/>
    <hyperlink ref="S12" r:id="rId34" display="2016EOC274.pdf"/>
    <hyperlink ref="S13" r:id="rId35" display="2016EOC275.pdf"/>
    <hyperlink ref="S14" r:id="rId36" display="2016EOC276.pdf"/>
    <hyperlink ref="S15" r:id="rId37" display="2016EOC277.pdf"/>
    <hyperlink ref="S20" r:id="rId38" display="2016EOC283.pdf"/>
    <hyperlink ref="S21" r:id="rId39" display="2016EOC285.pdf"/>
    <hyperlink ref="S23" r:id="rId40" display="2016EOC287.pdf"/>
    <hyperlink ref="S25" r:id="rId41" display="2016EOC289.pdf"/>
    <hyperlink ref="S26" r:id="rId42" display="2016EOC290.pdf"/>
    <hyperlink ref="S27" r:id="rId43" display="2016EOC291.pdf"/>
    <hyperlink ref="S28" r:id="rId44" display="2016EOC292.pdf"/>
    <hyperlink ref="S29" r:id="rId45" display="2016EOC293.pdf"/>
    <hyperlink ref="S30" r:id="rId46" display="2016EOC294.pdf"/>
    <hyperlink ref="S31" r:id="rId47" display="2016EOC296.pdf"/>
    <hyperlink ref="S32" r:id="rId48" display="2016EOC297.pdf"/>
  </hyperlinks>
  <printOptions/>
  <pageMargins left="0.75" right="0.75" top="1" bottom="1" header="0" footer="0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Cristian  Ponce</cp:lastModifiedBy>
  <cp:lastPrinted>2016-08-08T15:53:54Z</cp:lastPrinted>
  <dcterms:created xsi:type="dcterms:W3CDTF">2013-10-15T08:06:16Z</dcterms:created>
  <dcterms:modified xsi:type="dcterms:W3CDTF">2016-08-10T21:08:47Z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